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627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6" i="1" l="1"/>
  <c r="F5" i="1"/>
  <c r="B13" i="1"/>
  <c r="B21" i="1"/>
  <c r="B17" i="1"/>
  <c r="B10" i="1"/>
  <c r="B4" i="1"/>
  <c r="F3" i="1" l="1"/>
  <c r="F7" i="1" s="1"/>
  <c r="F9" i="1" s="1"/>
</calcChain>
</file>

<file path=xl/sharedStrings.xml><?xml version="1.0" encoding="utf-8"?>
<sst xmlns="http://schemas.openxmlformats.org/spreadsheetml/2006/main" count="34" uniqueCount="33">
  <si>
    <t>משכנתא</t>
  </si>
  <si>
    <t>כ.א.</t>
  </si>
  <si>
    <t>הלוואות</t>
  </si>
  <si>
    <t>החזר חובות</t>
  </si>
  <si>
    <t>שכירות</t>
  </si>
  <si>
    <t>מזון</t>
  </si>
  <si>
    <t>מכונית</t>
  </si>
  <si>
    <t>דלק</t>
  </si>
  <si>
    <t>אחר</t>
  </si>
  <si>
    <t>חשמל</t>
  </si>
  <si>
    <t>ארנונה+מים</t>
  </si>
  <si>
    <t>רפואי</t>
  </si>
  <si>
    <t>מכבי</t>
  </si>
  <si>
    <t>תרופות וכדו</t>
  </si>
  <si>
    <t>שיניים</t>
  </si>
  <si>
    <t>חינוך</t>
  </si>
  <si>
    <t>יואב</t>
  </si>
  <si>
    <t>יעל</t>
  </si>
  <si>
    <t>שירה</t>
  </si>
  <si>
    <t>גלעד</t>
  </si>
  <si>
    <t>סה"כ הוצאות</t>
  </si>
  <si>
    <t>בית</t>
  </si>
  <si>
    <t>גז</t>
  </si>
  <si>
    <t>שונות</t>
  </si>
  <si>
    <t>משכורת רונית</t>
  </si>
  <si>
    <t>הכנסות בני</t>
  </si>
  <si>
    <t>סה"כ הכנסות</t>
  </si>
  <si>
    <t>גירעון חודשי</t>
  </si>
  <si>
    <t>גירעון ללא חובות</t>
  </si>
  <si>
    <t>תקשורת</t>
  </si>
  <si>
    <t>בזק</t>
  </si>
  <si>
    <t>סלולרי</t>
  </si>
  <si>
    <t>אינטרנט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</si>
</sst>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rightToLeft="1" tabSelected="1" topLeftCell="A2" workbookViewId="0">
      <selection activeCell="H6" sqref="H6"/>
    </sheetView>
  </sheetViews>
  <sheetFormatPr defaultRowHeight="14.25" x14ac:dyDescent="0.2"/>
  <cols>
    <col min="1" max="1" width="14.625" customWidth="1"/>
    <col min="5" max="5" width="10.5" customWidth="1"/>
    <col min="7" max="7" width="12.5" customWidth="1"/>
  </cols>
  <sheetData>
    <row r="3" spans="1:8" x14ac:dyDescent="0.2">
      <c r="E3" t="s">
        <v>20</v>
      </c>
      <c r="F3">
        <f>SUM(B:B)</f>
        <v>20471</v>
      </c>
    </row>
    <row r="4" spans="1:8" x14ac:dyDescent="0.2">
      <c r="A4" t="s">
        <v>3</v>
      </c>
      <c r="B4">
        <f>SUM(D5:D7)</f>
        <v>4164</v>
      </c>
      <c r="G4" t="s">
        <v>24</v>
      </c>
      <c r="H4">
        <v>8106</v>
      </c>
    </row>
    <row r="5" spans="1:8" x14ac:dyDescent="0.2">
      <c r="C5" t="s">
        <v>0</v>
      </c>
      <c r="D5">
        <v>930</v>
      </c>
      <c r="E5" t="s">
        <v>26</v>
      </c>
      <c r="F5">
        <f>SUM(H:H)</f>
        <v>11996</v>
      </c>
      <c r="G5" t="s">
        <v>25</v>
      </c>
      <c r="H5">
        <v>1175</v>
      </c>
    </row>
    <row r="6" spans="1:8" x14ac:dyDescent="0.2">
      <c r="C6" t="s">
        <v>1</v>
      </c>
      <c r="D6">
        <v>2107</v>
      </c>
      <c r="G6" t="s">
        <v>4</v>
      </c>
      <c r="H6">
        <v>2715</v>
      </c>
    </row>
    <row r="7" spans="1:8" x14ac:dyDescent="0.2">
      <c r="C7" t="s">
        <v>2</v>
      </c>
      <c r="D7">
        <v>1127</v>
      </c>
      <c r="E7" t="s">
        <v>27</v>
      </c>
      <c r="F7">
        <f>F3-F5</f>
        <v>8475</v>
      </c>
    </row>
    <row r="8" spans="1:8" x14ac:dyDescent="0.2">
      <c r="A8" t="s">
        <v>4</v>
      </c>
      <c r="B8">
        <v>2989</v>
      </c>
    </row>
    <row r="9" spans="1:8" x14ac:dyDescent="0.2">
      <c r="A9" t="s">
        <v>5</v>
      </c>
      <c r="B9">
        <v>4635</v>
      </c>
      <c r="E9" t="s">
        <v>28</v>
      </c>
      <c r="F9">
        <f>F7-D7-D6</f>
        <v>5241</v>
      </c>
    </row>
    <row r="10" spans="1:8" x14ac:dyDescent="0.2">
      <c r="A10" t="s">
        <v>6</v>
      </c>
      <c r="B10">
        <f>SUM(D11:D12)</f>
        <v>2177</v>
      </c>
    </row>
    <row r="11" spans="1:8" x14ac:dyDescent="0.2">
      <c r="C11" t="s">
        <v>7</v>
      </c>
      <c r="D11">
        <v>1610</v>
      </c>
    </row>
    <row r="12" spans="1:8" x14ac:dyDescent="0.2">
      <c r="C12" t="s">
        <v>8</v>
      </c>
      <c r="D12">
        <v>567</v>
      </c>
    </row>
    <row r="13" spans="1:8" x14ac:dyDescent="0.2">
      <c r="A13" t="s">
        <v>21</v>
      </c>
      <c r="B13">
        <f>SUM(D14:D16)</f>
        <v>2076</v>
      </c>
    </row>
    <row r="14" spans="1:8" x14ac:dyDescent="0.2">
      <c r="C14" t="s">
        <v>9</v>
      </c>
      <c r="D14">
        <v>898</v>
      </c>
    </row>
    <row r="15" spans="1:8" x14ac:dyDescent="0.2">
      <c r="C15" t="s">
        <v>22</v>
      </c>
      <c r="D15">
        <v>56</v>
      </c>
    </row>
    <row r="16" spans="1:8" x14ac:dyDescent="0.2">
      <c r="C16" t="s">
        <v>10</v>
      </c>
      <c r="D16">
        <v>1122</v>
      </c>
    </row>
    <row r="17" spans="1:4" x14ac:dyDescent="0.2">
      <c r="A17" t="s">
        <v>11</v>
      </c>
      <c r="B17">
        <f>SUM(D18:D20)</f>
        <v>636</v>
      </c>
    </row>
    <row r="18" spans="1:4" x14ac:dyDescent="0.2">
      <c r="C18" t="s">
        <v>12</v>
      </c>
      <c r="D18">
        <v>273</v>
      </c>
    </row>
    <row r="19" spans="1:4" x14ac:dyDescent="0.2">
      <c r="C19" t="s">
        <v>13</v>
      </c>
      <c r="D19">
        <v>146</v>
      </c>
    </row>
    <row r="20" spans="1:4" x14ac:dyDescent="0.2">
      <c r="C20" t="s">
        <v>14</v>
      </c>
      <c r="D20">
        <v>217</v>
      </c>
    </row>
    <row r="21" spans="1:4" x14ac:dyDescent="0.2">
      <c r="A21" t="s">
        <v>15</v>
      </c>
      <c r="B21">
        <f>SUM(D22:D25)</f>
        <v>1231</v>
      </c>
    </row>
    <row r="22" spans="1:4" x14ac:dyDescent="0.2">
      <c r="C22" t="s">
        <v>16</v>
      </c>
      <c r="D22">
        <v>489</v>
      </c>
    </row>
    <row r="23" spans="1:4" x14ac:dyDescent="0.2">
      <c r="C23" t="s">
        <v>17</v>
      </c>
      <c r="D23">
        <v>169</v>
      </c>
    </row>
    <row r="24" spans="1:4" x14ac:dyDescent="0.2">
      <c r="C24" t="s">
        <v>18</v>
      </c>
      <c r="D24">
        <v>23</v>
      </c>
    </row>
    <row r="25" spans="1:4" x14ac:dyDescent="0.2">
      <c r="C25" t="s">
        <v>19</v>
      </c>
      <c r="D25">
        <v>550</v>
      </c>
    </row>
    <row r="26" spans="1:4" x14ac:dyDescent="0.2">
      <c r="A26" t="s">
        <v>29</v>
      </c>
      <c r="B26">
        <f>SUM(D27:D29)</f>
        <v>765</v>
      </c>
    </row>
    <row r="27" spans="1:4" x14ac:dyDescent="0.2">
      <c r="C27" t="s">
        <v>30</v>
      </c>
      <c r="D27">
        <v>243</v>
      </c>
    </row>
    <row r="28" spans="1:4" x14ac:dyDescent="0.2">
      <c r="C28" t="s">
        <v>31</v>
      </c>
      <c r="D28">
        <v>473</v>
      </c>
    </row>
    <row r="29" spans="1:4" x14ac:dyDescent="0.2">
      <c r="C29" t="s">
        <v>32</v>
      </c>
      <c r="D29">
        <v>49</v>
      </c>
    </row>
    <row r="30" spans="1:4" x14ac:dyDescent="0.2">
      <c r="A30" t="s">
        <v>23</v>
      </c>
      <c r="B30">
        <v>1798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BJH</dc:creator>
  <cp:lastModifiedBy>BJH</cp:lastModifiedBy>
  <dcterms:created xsi:type="dcterms:W3CDTF">2011-04-06T14:11:26Z</dcterms:created>
  <dcterms:modified xsi:type="dcterms:W3CDTF">2011-04-06T14:32:37Z</dcterms:modified>
</cp:coreProperties>
</file>