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90" windowWidth="19875" windowHeight="82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9" i="1" l="1"/>
  <c r="G30" i="1"/>
  <c r="H30" i="1" s="1"/>
  <c r="G39" i="1"/>
  <c r="G42" i="1"/>
  <c r="H42" i="1" s="1"/>
  <c r="G47" i="1"/>
  <c r="H47" i="1" s="1"/>
  <c r="G50" i="1"/>
  <c r="H50" i="1" s="1"/>
  <c r="G57" i="1"/>
  <c r="H57" i="1" s="1"/>
  <c r="G61" i="1"/>
  <c r="H61" i="1" s="1"/>
  <c r="G23" i="1"/>
  <c r="H23" i="1" s="1"/>
  <c r="G34" i="1"/>
  <c r="H34" i="1" s="1"/>
  <c r="G37" i="1"/>
  <c r="H37" i="1" s="1"/>
  <c r="G29" i="1"/>
  <c r="H29" i="1" s="1"/>
  <c r="G27" i="1"/>
  <c r="H27" i="1" s="1"/>
  <c r="G31" i="1"/>
  <c r="H31" i="1" s="1"/>
  <c r="G38" i="1"/>
  <c r="H38" i="1" s="1"/>
  <c r="G46" i="1"/>
  <c r="H46" i="1" s="1"/>
  <c r="G33" i="1"/>
  <c r="H33" i="1" s="1"/>
  <c r="G36" i="1"/>
  <c r="H36" i="1" s="1"/>
  <c r="G48" i="1"/>
  <c r="H48" i="1" s="1"/>
  <c r="G18" i="1"/>
  <c r="H18" i="1" s="1"/>
  <c r="G26" i="1"/>
  <c r="H26" i="1" s="1"/>
  <c r="G22" i="1"/>
  <c r="H22" i="1" s="1"/>
  <c r="G52" i="1"/>
  <c r="H52" i="1" s="1"/>
  <c r="G53" i="1"/>
  <c r="H53" i="1" s="1"/>
  <c r="G54" i="1"/>
  <c r="H54" i="1" s="1"/>
  <c r="G58" i="1"/>
  <c r="H58" i="1" s="1"/>
  <c r="G55" i="1"/>
  <c r="H55" i="1" s="1"/>
  <c r="G2" i="1"/>
  <c r="H2" i="1" s="1"/>
  <c r="G14" i="1"/>
  <c r="H14" i="1" s="1"/>
  <c r="G16" i="1"/>
  <c r="H16" i="1" s="1"/>
  <c r="G7" i="1"/>
  <c r="H7" i="1" s="1"/>
  <c r="G6" i="1"/>
  <c r="H6" i="1" s="1"/>
  <c r="G9" i="1"/>
  <c r="H9" i="1" s="1"/>
  <c r="G11" i="1"/>
  <c r="H11" i="1" s="1"/>
  <c r="G3" i="1"/>
  <c r="H3" i="1" s="1"/>
  <c r="G15" i="1"/>
  <c r="H15" i="1" s="1"/>
  <c r="G4" i="1"/>
  <c r="H4" i="1" s="1"/>
  <c r="G8" i="1"/>
  <c r="H8" i="1" s="1"/>
  <c r="G13" i="1"/>
  <c r="H13" i="1" s="1"/>
  <c r="G5" i="1"/>
  <c r="H5" i="1" s="1"/>
  <c r="G12" i="1"/>
  <c r="H12" i="1" s="1"/>
  <c r="G17" i="1"/>
  <c r="H17" i="1" s="1"/>
  <c r="G10" i="1"/>
  <c r="H10" i="1" s="1"/>
  <c r="G20" i="1"/>
  <c r="H20" i="1" s="1"/>
  <c r="G19" i="1"/>
  <c r="H19" i="1" s="1"/>
  <c r="G24" i="1"/>
  <c r="H24" i="1" s="1"/>
  <c r="G28" i="1"/>
  <c r="H28" i="1" s="1"/>
  <c r="G43" i="1"/>
  <c r="H43" i="1" s="1"/>
  <c r="G40" i="1"/>
  <c r="H40" i="1" s="1"/>
  <c r="G49" i="1"/>
  <c r="H49" i="1" s="1"/>
  <c r="G59" i="1"/>
  <c r="H59" i="1" s="1"/>
  <c r="G44" i="1"/>
  <c r="H44" i="1" s="1"/>
  <c r="G32" i="1"/>
  <c r="H32" i="1" s="1"/>
  <c r="G41" i="1"/>
  <c r="H41" i="1" s="1"/>
  <c r="G51" i="1"/>
  <c r="H51" i="1" s="1"/>
  <c r="G56" i="1"/>
  <c r="H56" i="1" s="1"/>
  <c r="G60" i="1"/>
  <c r="H60" i="1" s="1"/>
  <c r="G45" i="1"/>
  <c r="H45" i="1" s="1"/>
  <c r="G21" i="1"/>
  <c r="H21" i="1" s="1"/>
  <c r="G25" i="1"/>
  <c r="H25" i="1" s="1"/>
  <c r="G35" i="1"/>
  <c r="H35" i="1" s="1"/>
  <c r="E2" i="1"/>
  <c r="F2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5" i="1"/>
  <c r="F35" i="1" s="1"/>
  <c r="E36" i="1"/>
  <c r="F36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1" i="1"/>
  <c r="F11" i="1" s="1"/>
  <c r="E12" i="1"/>
  <c r="F12" i="1" s="1"/>
  <c r="E10" i="1"/>
  <c r="F10" i="1" s="1"/>
  <c r="E9" i="1"/>
  <c r="F9" i="1" s="1"/>
  <c r="E7" i="1"/>
  <c r="F7" i="1" s="1"/>
  <c r="E8" i="1"/>
  <c r="F8" i="1" s="1"/>
  <c r="E6" i="1"/>
  <c r="F6" i="1" s="1"/>
  <c r="E5" i="1"/>
  <c r="F5" i="1" s="1"/>
  <c r="E4" i="1"/>
  <c r="F4" i="1" s="1"/>
  <c r="E3" i="1"/>
  <c r="F3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61" i="1"/>
  <c r="F61" i="1" s="1"/>
</calcChain>
</file>

<file path=xl/sharedStrings.xml><?xml version="1.0" encoding="utf-8"?>
<sst xmlns="http://schemas.openxmlformats.org/spreadsheetml/2006/main" count="228" uniqueCount="149">
  <si>
    <t>תצלום השיק</t>
  </si>
  <si>
    <t>סכום השיק בש"ח</t>
  </si>
  <si>
    <t>מספר שיק</t>
  </si>
  <si>
    <t>תאריך הצגת השיק</t>
  </si>
  <si>
    <t>לתצלום השיק לחץ כאן</t>
  </si>
  <si>
    <t> 1,122.00</t>
  </si>
  <si>
    <t> 1615709</t>
  </si>
  <si>
    <t>  02/03/2011</t>
  </si>
  <si>
    <t> 550.00</t>
  </si>
  <si>
    <t> 1615682</t>
  </si>
  <si>
    <t>  21/02/2011</t>
  </si>
  <si>
    <t> 222.00</t>
  </si>
  <si>
    <t> 1615669</t>
  </si>
  <si>
    <t>  15/02/2011</t>
  </si>
  <si>
    <t> 140.00</t>
  </si>
  <si>
    <t> 1615838</t>
  </si>
  <si>
    <t>  08/02/2011</t>
  </si>
  <si>
    <t> 1615708</t>
  </si>
  <si>
    <t>  28/01/2011</t>
  </si>
  <si>
    <t> 1615681</t>
  </si>
  <si>
    <t>  17/01/2011</t>
  </si>
  <si>
    <t> 135.00</t>
  </si>
  <si>
    <t> 1615839</t>
  </si>
  <si>
    <t>  06/01/2011</t>
  </si>
  <si>
    <t> 240.00</t>
  </si>
  <si>
    <t> 1615837</t>
  </si>
  <si>
    <t>  05/01/2011</t>
  </si>
  <si>
    <t> 85.00</t>
  </si>
  <si>
    <t> 1615836</t>
  </si>
  <si>
    <t>  02/01/2011</t>
  </si>
  <si>
    <t> 120.00</t>
  </si>
  <si>
    <t> 1615835</t>
  </si>
  <si>
    <t> 1615680</t>
  </si>
  <si>
    <t> 1615707</t>
  </si>
  <si>
    <t>  30/12/2010</t>
  </si>
  <si>
    <t> 1615668</t>
  </si>
  <si>
    <t>  16/12/2010</t>
  </si>
  <si>
    <t> 90.00</t>
  </si>
  <si>
    <t> 1615725</t>
  </si>
  <si>
    <t>  29/11/2010</t>
  </si>
  <si>
    <t> 1615706</t>
  </si>
  <si>
    <t>  28/11/2010</t>
  </si>
  <si>
    <t> 200.00</t>
  </si>
  <si>
    <t> 1615721</t>
  </si>
  <si>
    <t>  22/11/2010</t>
  </si>
  <si>
    <t> 1615690</t>
  </si>
  <si>
    <t> 1,369.00</t>
  </si>
  <si>
    <t> 1615674</t>
  </si>
  <si>
    <t>  11/11/2010</t>
  </si>
  <si>
    <t> 160.00</t>
  </si>
  <si>
    <t> 1615666</t>
  </si>
  <si>
    <t>  01/11/2010</t>
  </si>
  <si>
    <t> 1615705</t>
  </si>
  <si>
    <t>  28/10/2010</t>
  </si>
  <si>
    <t> 570.00</t>
  </si>
  <si>
    <t> 1615678</t>
  </si>
  <si>
    <t>  26/10/2010</t>
  </si>
  <si>
    <t> 1615667</t>
  </si>
  <si>
    <t>  11/10/2010</t>
  </si>
  <si>
    <t> 1615704</t>
  </si>
  <si>
    <t>  28/09/2010</t>
  </si>
  <si>
    <t> 1615720</t>
  </si>
  <si>
    <t>  20/09/2010</t>
  </si>
  <si>
    <t> 500.00</t>
  </si>
  <si>
    <t> 1615715</t>
  </si>
  <si>
    <t>  16/09/2010</t>
  </si>
  <si>
    <t> 40.00</t>
  </si>
  <si>
    <t> 1285375</t>
  </si>
  <si>
    <t>  15/09/2010</t>
  </si>
  <si>
    <t> 150.00</t>
  </si>
  <si>
    <t> 1615723</t>
  </si>
  <si>
    <t> 1615714</t>
  </si>
  <si>
    <t>  03/09/2010</t>
  </si>
  <si>
    <t> 50.00</t>
  </si>
  <si>
    <t> 1615722</t>
  </si>
  <si>
    <t>  02/09/2010</t>
  </si>
  <si>
    <t> 1,950.00</t>
  </si>
  <si>
    <t> 1615677</t>
  </si>
  <si>
    <t> 180.00</t>
  </si>
  <si>
    <t> 1615719</t>
  </si>
  <si>
    <t>  01/09/2010</t>
  </si>
  <si>
    <t> 1615703</t>
  </si>
  <si>
    <t>  29/08/2010</t>
  </si>
  <si>
    <t> 175.00</t>
  </si>
  <si>
    <t> 1615717</t>
  </si>
  <si>
    <t>  23/08/2010</t>
  </si>
  <si>
    <t>  20/08/2010</t>
  </si>
  <si>
    <t> 1615662</t>
  </si>
  <si>
    <t> 1615718</t>
  </si>
  <si>
    <t>  18/08/2010</t>
  </si>
  <si>
    <t> 762.00</t>
  </si>
  <si>
    <t> 1615767</t>
  </si>
  <si>
    <t>  08/08/2010</t>
  </si>
  <si>
    <t> 1615702</t>
  </si>
  <si>
    <t>  28/07/2010</t>
  </si>
  <si>
    <t> 1615661</t>
  </si>
  <si>
    <t>  21/07/2010</t>
  </si>
  <si>
    <t> 880.00</t>
  </si>
  <si>
    <t> 1615713</t>
  </si>
  <si>
    <t>  16/07/2010</t>
  </si>
  <si>
    <t> 755.00</t>
  </si>
  <si>
    <t> 1615768</t>
  </si>
  <si>
    <t>  05/07/2010</t>
  </si>
  <si>
    <t> 1615701</t>
  </si>
  <si>
    <t>  28/06/2010</t>
  </si>
  <si>
    <t> 1615658</t>
  </si>
  <si>
    <t>  20/06/2010</t>
  </si>
  <si>
    <t> 1615660</t>
  </si>
  <si>
    <t>  15/06/2010</t>
  </si>
  <si>
    <t> 425.00</t>
  </si>
  <si>
    <t> 1615750</t>
  </si>
  <si>
    <t>  14/06/2010</t>
  </si>
  <si>
    <t> 1615766</t>
  </si>
  <si>
    <t>  06/06/2010</t>
  </si>
  <si>
    <t> 242.00</t>
  </si>
  <si>
    <t> 1615732</t>
  </si>
  <si>
    <t>  28/05/2010</t>
  </si>
  <si>
    <t> 320.00</t>
  </si>
  <si>
    <t> 1615746</t>
  </si>
  <si>
    <t>  21/05/2010</t>
  </si>
  <si>
    <t> 1615659</t>
  </si>
  <si>
    <t>  20/05/2010</t>
  </si>
  <si>
    <t> 400.00</t>
  </si>
  <si>
    <t> 1615749</t>
  </si>
  <si>
    <t>  17/05/2010</t>
  </si>
  <si>
    <t> 350.00</t>
  </si>
  <si>
    <t> 1615743</t>
  </si>
  <si>
    <t>  05/05/2010</t>
  </si>
  <si>
    <t> 1615765</t>
  </si>
  <si>
    <t> 1615833</t>
  </si>
  <si>
    <t>  30/04/2010</t>
  </si>
  <si>
    <t> 1615742</t>
  </si>
  <si>
    <t>  15/04/2010</t>
  </si>
  <si>
    <t> 1615735</t>
  </si>
  <si>
    <t>  12/04/2010</t>
  </si>
  <si>
    <t> 1615748</t>
  </si>
  <si>
    <t> 300.00</t>
  </si>
  <si>
    <t> 1615738</t>
  </si>
  <si>
    <t>  08/04/2010</t>
  </si>
  <si>
    <t> 1615764</t>
  </si>
  <si>
    <t>  06/04/2010</t>
  </si>
  <si>
    <t> 80.00</t>
  </si>
  <si>
    <t> 1615747</t>
  </si>
  <si>
    <t>  23/03/2010</t>
  </si>
  <si>
    <t> 790.00</t>
  </si>
  <si>
    <t> 1615745</t>
  </si>
  <si>
    <t>  19/03/2010</t>
  </si>
  <si>
    <t> 1615657</t>
  </si>
  <si>
    <t>  16/03/2010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</si>
</sst>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₪&quot;\ #,##0.00;&quot;₪&quot;\ \-#,##0.00"/>
    <numFmt numFmtId="173" formatCode="[$-F800]dddd\,\ mmmm\ dd\,\ yyyy"/>
  </numFmts>
  <fonts count="4" x14ac:knownFonts="1">
    <font>
      <sz val="11"/>
      <color theme="1"/>
      <name val="Arial"/>
      <family val="2"/>
      <charset val="177"/>
      <scheme val="minor"/>
    </font>
    <font>
      <b/>
      <sz val="11"/>
      <color rgb="FFFFFFFF"/>
      <name val="Arial"/>
      <family val="2"/>
      <scheme val="minor"/>
    </font>
    <font>
      <sz val="11"/>
      <color rgb="FF000000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79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3" fillId="2" borderId="1" xfId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/>
    </xf>
    <xf numFmtId="0" fontId="3" fillId="3" borderId="1" xfId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3" fillId="4" borderId="1" xfId="1" applyFill="1" applyBorder="1" applyAlignment="1">
      <alignment horizontal="right" vertical="center"/>
    </xf>
    <xf numFmtId="0" fontId="0" fillId="0" borderId="0" xfId="0" applyAlignment="1">
      <alignment horizontal="right"/>
    </xf>
    <xf numFmtId="7" fontId="0" fillId="0" borderId="0" xfId="0" applyNumberFormat="1"/>
    <xf numFmtId="173" fontId="0" fillId="0" borderId="0" xfId="0" applyNumberForma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ender_link('F7','153','');" TargetMode="External"/><Relationship Id="rId13" Type="http://schemas.openxmlformats.org/officeDocument/2006/relationships/hyperlink" Target="javascript:sender_link('F14','153','');" TargetMode="External"/><Relationship Id="rId18" Type="http://schemas.openxmlformats.org/officeDocument/2006/relationships/hyperlink" Target="javascript:sender_link('F21','153','');" TargetMode="External"/><Relationship Id="rId26" Type="http://schemas.openxmlformats.org/officeDocument/2006/relationships/hyperlink" Target="javascript:sender_link('F29','153','');" TargetMode="External"/><Relationship Id="rId39" Type="http://schemas.openxmlformats.org/officeDocument/2006/relationships/hyperlink" Target="javascript:sender_link('F44','153','');" TargetMode="External"/><Relationship Id="rId3" Type="http://schemas.openxmlformats.org/officeDocument/2006/relationships/hyperlink" Target="javascript:sort('RL-DATE-KLITA','ascending','number')" TargetMode="External"/><Relationship Id="rId21" Type="http://schemas.openxmlformats.org/officeDocument/2006/relationships/hyperlink" Target="javascript:sender_link('F24','153','');" TargetMode="External"/><Relationship Id="rId34" Type="http://schemas.openxmlformats.org/officeDocument/2006/relationships/hyperlink" Target="javascript:sender_link('F37','153','');" TargetMode="External"/><Relationship Id="rId42" Type="http://schemas.openxmlformats.org/officeDocument/2006/relationships/hyperlink" Target="javascript:sender_link('F48','153','');" TargetMode="External"/><Relationship Id="rId47" Type="http://schemas.openxmlformats.org/officeDocument/2006/relationships/hyperlink" Target="javascript:sender_link('F53','153','');" TargetMode="External"/><Relationship Id="rId7" Type="http://schemas.openxmlformats.org/officeDocument/2006/relationships/hyperlink" Target="javascript:sender_link('F5','153','');" TargetMode="External"/><Relationship Id="rId12" Type="http://schemas.openxmlformats.org/officeDocument/2006/relationships/hyperlink" Target="javascript:sender_link('F13','153','');" TargetMode="External"/><Relationship Id="rId17" Type="http://schemas.openxmlformats.org/officeDocument/2006/relationships/hyperlink" Target="javascript:sender_link('F20','153','');" TargetMode="External"/><Relationship Id="rId25" Type="http://schemas.openxmlformats.org/officeDocument/2006/relationships/hyperlink" Target="javascript:sender_link('F28','153','');" TargetMode="External"/><Relationship Id="rId33" Type="http://schemas.openxmlformats.org/officeDocument/2006/relationships/hyperlink" Target="javascript:sender_link('F36','153','');" TargetMode="External"/><Relationship Id="rId38" Type="http://schemas.openxmlformats.org/officeDocument/2006/relationships/hyperlink" Target="javascript:sender_link('F43','153','');" TargetMode="External"/><Relationship Id="rId46" Type="http://schemas.openxmlformats.org/officeDocument/2006/relationships/hyperlink" Target="javascript:sender_link('F52','153','');" TargetMode="External"/><Relationship Id="rId2" Type="http://schemas.openxmlformats.org/officeDocument/2006/relationships/hyperlink" Target="javascript:sort('RL-MISPAR-HAMCHAA','ascending','number')" TargetMode="External"/><Relationship Id="rId16" Type="http://schemas.openxmlformats.org/officeDocument/2006/relationships/hyperlink" Target="javascript:sender_link('F18','153','');" TargetMode="External"/><Relationship Id="rId20" Type="http://schemas.openxmlformats.org/officeDocument/2006/relationships/hyperlink" Target="javascript:sender_link('F23','153','');" TargetMode="External"/><Relationship Id="rId29" Type="http://schemas.openxmlformats.org/officeDocument/2006/relationships/hyperlink" Target="javascript:sender_link('F32','153','');" TargetMode="External"/><Relationship Id="rId41" Type="http://schemas.openxmlformats.org/officeDocument/2006/relationships/hyperlink" Target="javascript:sender_link('F47','153','');" TargetMode="External"/><Relationship Id="rId1" Type="http://schemas.openxmlformats.org/officeDocument/2006/relationships/hyperlink" Target="javascript:sort('RL-SCHUM-HAMCHAA','ascending','number')" TargetMode="External"/><Relationship Id="rId6" Type="http://schemas.openxmlformats.org/officeDocument/2006/relationships/hyperlink" Target="javascript:sender_link('F4','153','');" TargetMode="External"/><Relationship Id="rId11" Type="http://schemas.openxmlformats.org/officeDocument/2006/relationships/hyperlink" Target="javascript:sender_link('F11','153','');" TargetMode="External"/><Relationship Id="rId24" Type="http://schemas.openxmlformats.org/officeDocument/2006/relationships/hyperlink" Target="javascript:sender_link('F27','153','');" TargetMode="External"/><Relationship Id="rId32" Type="http://schemas.openxmlformats.org/officeDocument/2006/relationships/hyperlink" Target="javascript:sender_link('F35','153','');" TargetMode="External"/><Relationship Id="rId37" Type="http://schemas.openxmlformats.org/officeDocument/2006/relationships/hyperlink" Target="javascript:sender_link('F42','153','');" TargetMode="External"/><Relationship Id="rId40" Type="http://schemas.openxmlformats.org/officeDocument/2006/relationships/hyperlink" Target="javascript:sender_link('F46','153','');" TargetMode="External"/><Relationship Id="rId45" Type="http://schemas.openxmlformats.org/officeDocument/2006/relationships/hyperlink" Target="javascript:sender_link('F51','153','');" TargetMode="External"/><Relationship Id="rId5" Type="http://schemas.openxmlformats.org/officeDocument/2006/relationships/hyperlink" Target="javascript:sender_link('F3','153','');" TargetMode="External"/><Relationship Id="rId15" Type="http://schemas.openxmlformats.org/officeDocument/2006/relationships/hyperlink" Target="javascript:sender_link('F16','153','');" TargetMode="External"/><Relationship Id="rId23" Type="http://schemas.openxmlformats.org/officeDocument/2006/relationships/hyperlink" Target="javascript:sender_link('F26','153','');" TargetMode="External"/><Relationship Id="rId28" Type="http://schemas.openxmlformats.org/officeDocument/2006/relationships/hyperlink" Target="javascript:sender_link('F31','153','');" TargetMode="External"/><Relationship Id="rId36" Type="http://schemas.openxmlformats.org/officeDocument/2006/relationships/hyperlink" Target="javascript:sender_link('F39','153','');" TargetMode="External"/><Relationship Id="rId10" Type="http://schemas.openxmlformats.org/officeDocument/2006/relationships/hyperlink" Target="javascript:sender_link('F10','153','');" TargetMode="External"/><Relationship Id="rId19" Type="http://schemas.openxmlformats.org/officeDocument/2006/relationships/hyperlink" Target="javascript:sender_link('F22','153','');" TargetMode="External"/><Relationship Id="rId31" Type="http://schemas.openxmlformats.org/officeDocument/2006/relationships/hyperlink" Target="javascript:sender_link('F34','153','');" TargetMode="External"/><Relationship Id="rId44" Type="http://schemas.openxmlformats.org/officeDocument/2006/relationships/hyperlink" Target="javascript:sender_link('F50','153','');" TargetMode="External"/><Relationship Id="rId4" Type="http://schemas.openxmlformats.org/officeDocument/2006/relationships/hyperlink" Target="javascript:sender_link('F1','153','');" TargetMode="External"/><Relationship Id="rId9" Type="http://schemas.openxmlformats.org/officeDocument/2006/relationships/hyperlink" Target="javascript:sender_link('F8','153','');" TargetMode="External"/><Relationship Id="rId14" Type="http://schemas.openxmlformats.org/officeDocument/2006/relationships/hyperlink" Target="javascript:sender_link('F15','153','');" TargetMode="External"/><Relationship Id="rId22" Type="http://schemas.openxmlformats.org/officeDocument/2006/relationships/hyperlink" Target="javascript:sender_link('F25','153','');" TargetMode="External"/><Relationship Id="rId27" Type="http://schemas.openxmlformats.org/officeDocument/2006/relationships/hyperlink" Target="javascript:sender_link('F30','153','');" TargetMode="External"/><Relationship Id="rId30" Type="http://schemas.openxmlformats.org/officeDocument/2006/relationships/hyperlink" Target="javascript:sender_link('F33','153','');" TargetMode="External"/><Relationship Id="rId35" Type="http://schemas.openxmlformats.org/officeDocument/2006/relationships/hyperlink" Target="javascript:sender_link('F38','153','');" TargetMode="External"/><Relationship Id="rId43" Type="http://schemas.openxmlformats.org/officeDocument/2006/relationships/hyperlink" Target="javascript:sender_link('F49','153','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rightToLeft="1" tabSelected="1" workbookViewId="0">
      <selection activeCell="H7" sqref="H7"/>
    </sheetView>
  </sheetViews>
  <sheetFormatPr defaultRowHeight="14.25" x14ac:dyDescent="0.2"/>
  <cols>
    <col min="6" max="6" width="11.875" bestFit="1" customWidth="1"/>
    <col min="7" max="7" width="0" hidden="1" customWidth="1"/>
    <col min="8" max="8" width="21.25" style="10" bestFit="1" customWidth="1"/>
  </cols>
  <sheetData>
    <row r="1" spans="1:8" ht="42.75" x14ac:dyDescent="0.2">
      <c r="A1" s="1" t="s">
        <v>0</v>
      </c>
      <c r="B1" s="2" t="s">
        <v>1</v>
      </c>
      <c r="C1" s="2" t="s">
        <v>2</v>
      </c>
      <c r="D1" s="2" t="s">
        <v>3</v>
      </c>
    </row>
    <row r="2" spans="1:8" x14ac:dyDescent="0.2">
      <c r="A2" s="3"/>
      <c r="B2" s="3" t="s">
        <v>8</v>
      </c>
      <c r="C2" s="3" t="s">
        <v>147</v>
      </c>
      <c r="D2" s="3" t="s">
        <v>148</v>
      </c>
      <c r="E2" s="7" t="str">
        <f>MID(B2,2,(LEN(B2)-4))</f>
        <v>550</v>
      </c>
      <c r="F2" s="8">
        <f>E2+9-9</f>
        <v>550</v>
      </c>
      <c r="G2" s="9" t="str">
        <f>MID(D2,3,(LEN(D2)-1))</f>
        <v>16/03/2010</v>
      </c>
      <c r="H2" s="11">
        <f>G2+9-9</f>
        <v>40253</v>
      </c>
    </row>
    <row r="3" spans="1:8" x14ac:dyDescent="0.2">
      <c r="A3" s="5"/>
      <c r="B3" s="5" t="s">
        <v>144</v>
      </c>
      <c r="C3" s="5" t="s">
        <v>145</v>
      </c>
      <c r="D3" s="5" t="s">
        <v>146</v>
      </c>
      <c r="E3" s="7" t="str">
        <f>MID(B3,2,(LEN(B3)-4))</f>
        <v>790</v>
      </c>
      <c r="F3" s="8">
        <f>E3+9-9</f>
        <v>790</v>
      </c>
      <c r="G3" s="9" t="str">
        <f>MID(D3,3,(LEN(D3)-1))</f>
        <v>19/03/2010</v>
      </c>
      <c r="H3" s="11">
        <f>G3+9-9</f>
        <v>40256</v>
      </c>
    </row>
    <row r="4" spans="1:8" x14ac:dyDescent="0.2">
      <c r="A4" s="3"/>
      <c r="B4" s="3" t="s">
        <v>141</v>
      </c>
      <c r="C4" s="3" t="s">
        <v>142</v>
      </c>
      <c r="D4" s="3" t="s">
        <v>143</v>
      </c>
      <c r="E4" s="7" t="str">
        <f>MID(B4,2,(LEN(B4)-4))</f>
        <v>80</v>
      </c>
      <c r="F4" s="8">
        <f>E4+9-9</f>
        <v>80</v>
      </c>
      <c r="G4" s="9" t="str">
        <f>MID(D4,3,(LEN(D4)-1))</f>
        <v>23/03/2010</v>
      </c>
      <c r="H4" s="11">
        <f>G4+9-9</f>
        <v>40260</v>
      </c>
    </row>
    <row r="5" spans="1:8" x14ac:dyDescent="0.2">
      <c r="A5" s="5"/>
      <c r="B5" s="5" t="s">
        <v>100</v>
      </c>
      <c r="C5" s="5" t="s">
        <v>139</v>
      </c>
      <c r="D5" s="5" t="s">
        <v>140</v>
      </c>
      <c r="E5" s="7" t="str">
        <f>MID(B5,2,(LEN(B5)-4))</f>
        <v>755</v>
      </c>
      <c r="F5" s="8">
        <f>E5+9-9</f>
        <v>755</v>
      </c>
      <c r="G5" s="9" t="str">
        <f>MID(D5,3,(LEN(D5)-1))</f>
        <v>06/04/2010</v>
      </c>
      <c r="H5" s="11">
        <f>G5+9-9</f>
        <v>40274</v>
      </c>
    </row>
    <row r="6" spans="1:8" x14ac:dyDescent="0.2">
      <c r="A6" s="3"/>
      <c r="B6" s="3" t="s">
        <v>136</v>
      </c>
      <c r="C6" s="3" t="s">
        <v>137</v>
      </c>
      <c r="D6" s="3" t="s">
        <v>138</v>
      </c>
      <c r="E6" s="7" t="str">
        <f>MID(B6,2,(LEN(B6)-4))</f>
        <v>300</v>
      </c>
      <c r="F6" s="8">
        <f>E6+9-9</f>
        <v>300</v>
      </c>
      <c r="G6" s="9" t="str">
        <f>MID(D6,3,(LEN(D6)-1))</f>
        <v>08/04/2010</v>
      </c>
      <c r="H6" s="11">
        <f>G6+9-9</f>
        <v>40276</v>
      </c>
    </row>
    <row r="7" spans="1:8" x14ac:dyDescent="0.2">
      <c r="A7" s="3"/>
      <c r="B7" s="3" t="s">
        <v>49</v>
      </c>
      <c r="C7" s="3" t="s">
        <v>133</v>
      </c>
      <c r="D7" s="3" t="s">
        <v>134</v>
      </c>
      <c r="E7" s="7" t="str">
        <f>MID(B7,2,(LEN(B7)-4))</f>
        <v>160</v>
      </c>
      <c r="F7" s="8">
        <f>E7+9-9</f>
        <v>160</v>
      </c>
      <c r="G7" s="9" t="str">
        <f>MID(D7,3,(LEN(D7)-1))</f>
        <v>12/04/2010</v>
      </c>
      <c r="H7" s="11">
        <f>G7+9-9</f>
        <v>40280</v>
      </c>
    </row>
    <row r="8" spans="1:8" x14ac:dyDescent="0.2">
      <c r="A8" s="5"/>
      <c r="B8" s="5" t="s">
        <v>122</v>
      </c>
      <c r="C8" s="5" t="s">
        <v>135</v>
      </c>
      <c r="D8" s="5" t="s">
        <v>134</v>
      </c>
      <c r="E8" s="7" t="str">
        <f>MID(B8,2,(LEN(B8)-4))</f>
        <v>400</v>
      </c>
      <c r="F8" s="8">
        <f>E8+9-9</f>
        <v>400</v>
      </c>
      <c r="G8" s="9" t="str">
        <f>MID(D8,3,(LEN(D8)-1))</f>
        <v>12/04/2010</v>
      </c>
      <c r="H8" s="11">
        <f>G8+9-9</f>
        <v>40280</v>
      </c>
    </row>
    <row r="9" spans="1:8" x14ac:dyDescent="0.2">
      <c r="A9" s="5"/>
      <c r="B9" s="5" t="s">
        <v>109</v>
      </c>
      <c r="C9" s="5" t="s">
        <v>131</v>
      </c>
      <c r="D9" s="5" t="s">
        <v>132</v>
      </c>
      <c r="E9" s="7" t="str">
        <f>MID(B9,2,(LEN(B9)-4))</f>
        <v>425</v>
      </c>
      <c r="F9" s="8">
        <f>E9+9-9</f>
        <v>425</v>
      </c>
      <c r="G9" s="9" t="str">
        <f>MID(D9,3,(LEN(D9)-1))</f>
        <v>15/04/2010</v>
      </c>
      <c r="H9" s="11">
        <f>G9+9-9</f>
        <v>40283</v>
      </c>
    </row>
    <row r="10" spans="1:8" x14ac:dyDescent="0.2">
      <c r="A10" s="3"/>
      <c r="B10" s="3" t="s">
        <v>42</v>
      </c>
      <c r="C10" s="3" t="s">
        <v>129</v>
      </c>
      <c r="D10" s="3" t="s">
        <v>130</v>
      </c>
      <c r="E10" s="7" t="str">
        <f>MID(B10,2,(LEN(B10)-4))</f>
        <v>200</v>
      </c>
      <c r="F10" s="8">
        <f>E10+9-9</f>
        <v>200</v>
      </c>
      <c r="G10" s="9" t="str">
        <f>MID(D10,3,(LEN(D10)-1))</f>
        <v>30/04/2010</v>
      </c>
      <c r="H10" s="11">
        <f>G10+9-9</f>
        <v>40298</v>
      </c>
    </row>
    <row r="11" spans="1:8" x14ac:dyDescent="0.2">
      <c r="A11" s="3"/>
      <c r="B11" s="3" t="s">
        <v>125</v>
      </c>
      <c r="C11" s="3" t="s">
        <v>126</v>
      </c>
      <c r="D11" s="3" t="s">
        <v>127</v>
      </c>
      <c r="E11" s="7" t="str">
        <f>MID(B11,2,(LEN(B11)-4))</f>
        <v>350</v>
      </c>
      <c r="F11" s="8">
        <f>E11+9-9</f>
        <v>350</v>
      </c>
      <c r="G11" s="9" t="str">
        <f>MID(D11,3,(LEN(D11)-1))</f>
        <v>05/05/2010</v>
      </c>
      <c r="H11" s="11">
        <f>G11+9-9</f>
        <v>40303</v>
      </c>
    </row>
    <row r="12" spans="1:8" x14ac:dyDescent="0.2">
      <c r="A12" s="5"/>
      <c r="B12" s="5" t="s">
        <v>100</v>
      </c>
      <c r="C12" s="5" t="s">
        <v>128</v>
      </c>
      <c r="D12" s="5" t="s">
        <v>127</v>
      </c>
      <c r="E12" s="7" t="str">
        <f>MID(B12,2,(LEN(B12)-4))</f>
        <v>755</v>
      </c>
      <c r="F12" s="8">
        <f>E12+9-9</f>
        <v>755</v>
      </c>
      <c r="G12" s="9" t="str">
        <f>MID(D12,3,(LEN(D12)-1))</f>
        <v>05/05/2010</v>
      </c>
      <c r="H12" s="11">
        <f>G12+9-9</f>
        <v>40303</v>
      </c>
    </row>
    <row r="13" spans="1:8" x14ac:dyDescent="0.2">
      <c r="A13" s="5"/>
      <c r="B13" s="5" t="s">
        <v>122</v>
      </c>
      <c r="C13" s="5" t="s">
        <v>123</v>
      </c>
      <c r="D13" s="5" t="s">
        <v>124</v>
      </c>
      <c r="E13" s="7" t="str">
        <f>MID(B13,2,(LEN(B13)-4))</f>
        <v>400</v>
      </c>
      <c r="F13" s="8">
        <f>E13+9-9</f>
        <v>400</v>
      </c>
      <c r="G13" s="9" t="str">
        <f>MID(D13,3,(LEN(D13)-1))</f>
        <v>17/05/2010</v>
      </c>
      <c r="H13" s="11">
        <f>G13+9-9</f>
        <v>40315</v>
      </c>
    </row>
    <row r="14" spans="1:8" x14ac:dyDescent="0.2">
      <c r="A14" s="3"/>
      <c r="B14" s="3" t="s">
        <v>8</v>
      </c>
      <c r="C14" s="3" t="s">
        <v>120</v>
      </c>
      <c r="D14" s="3" t="s">
        <v>121</v>
      </c>
      <c r="E14" s="7" t="str">
        <f>MID(B14,2,(LEN(B14)-4))</f>
        <v>550</v>
      </c>
      <c r="F14" s="8">
        <f>E14+9-9</f>
        <v>550</v>
      </c>
      <c r="G14" s="9" t="str">
        <f>MID(D14,3,(LEN(D14)-1))</f>
        <v>20/05/2010</v>
      </c>
      <c r="H14" s="11">
        <f>G14+9-9</f>
        <v>40318</v>
      </c>
    </row>
    <row r="15" spans="1:8" x14ac:dyDescent="0.2">
      <c r="A15" s="5"/>
      <c r="B15" s="5" t="s">
        <v>117</v>
      </c>
      <c r="C15" s="5" t="s">
        <v>118</v>
      </c>
      <c r="D15" s="5" t="s">
        <v>119</v>
      </c>
      <c r="E15" s="7" t="str">
        <f>MID(B15,2,(LEN(B15)-4))</f>
        <v>320</v>
      </c>
      <c r="F15" s="8">
        <f>E15+9-9</f>
        <v>320</v>
      </c>
      <c r="G15" s="9" t="str">
        <f>MID(D15,3,(LEN(D15)-1))</f>
        <v>21/05/2010</v>
      </c>
      <c r="H15" s="11">
        <f>G15+9-9</f>
        <v>40319</v>
      </c>
    </row>
    <row r="16" spans="1:8" x14ac:dyDescent="0.2">
      <c r="A16" s="3"/>
      <c r="B16" s="3" t="s">
        <v>114</v>
      </c>
      <c r="C16" s="3" t="s">
        <v>115</v>
      </c>
      <c r="D16" s="3" t="s">
        <v>116</v>
      </c>
      <c r="E16" s="7" t="str">
        <f>MID(B16,2,(LEN(B16)-4))</f>
        <v>242</v>
      </c>
      <c r="F16" s="8">
        <f>E16+9-9</f>
        <v>242</v>
      </c>
      <c r="G16" s="9" t="str">
        <f>MID(D16,3,(LEN(D16)-1))</f>
        <v>28/05/2010</v>
      </c>
      <c r="H16" s="11">
        <f>G16+9-9</f>
        <v>40326</v>
      </c>
    </row>
    <row r="17" spans="1:8" x14ac:dyDescent="0.2">
      <c r="A17" s="5"/>
      <c r="B17" s="5" t="s">
        <v>100</v>
      </c>
      <c r="C17" s="5" t="s">
        <v>112</v>
      </c>
      <c r="D17" s="5" t="s">
        <v>113</v>
      </c>
      <c r="E17" s="7" t="str">
        <f>MID(B17,2,(LEN(B17)-4))</f>
        <v>755</v>
      </c>
      <c r="F17" s="8">
        <f>E17+9-9</f>
        <v>755</v>
      </c>
      <c r="G17" s="9" t="str">
        <f>MID(D17,3,(LEN(D17)-1))</f>
        <v>06/06/2010</v>
      </c>
      <c r="H17" s="11">
        <f>G17+9-9</f>
        <v>40335</v>
      </c>
    </row>
    <row r="18" spans="1:8" x14ac:dyDescent="0.2">
      <c r="A18" s="4" t="s">
        <v>4</v>
      </c>
      <c r="B18" s="3" t="s">
        <v>109</v>
      </c>
      <c r="C18" s="3" t="s">
        <v>110</v>
      </c>
      <c r="D18" s="3" t="s">
        <v>111</v>
      </c>
      <c r="E18" s="7" t="str">
        <f>MID(B18,2,(LEN(B18)-4))</f>
        <v>425</v>
      </c>
      <c r="F18" s="8">
        <f>E18+9-9</f>
        <v>425</v>
      </c>
      <c r="G18" s="9" t="str">
        <f>MID(D18,3,(LEN(D18)-1))</f>
        <v>14/06/2010</v>
      </c>
      <c r="H18" s="11">
        <f>G18+9-9</f>
        <v>40343</v>
      </c>
    </row>
    <row r="19" spans="1:8" x14ac:dyDescent="0.2">
      <c r="A19" s="6" t="s">
        <v>4</v>
      </c>
      <c r="B19" s="5" t="s">
        <v>8</v>
      </c>
      <c r="C19" s="5" t="s">
        <v>107</v>
      </c>
      <c r="D19" s="5" t="s">
        <v>108</v>
      </c>
      <c r="E19" s="7" t="str">
        <f>MID(B19,2,(LEN(B19)-4))</f>
        <v>550</v>
      </c>
      <c r="F19" s="8">
        <f>E19+9-9</f>
        <v>550</v>
      </c>
      <c r="G19" s="9" t="str">
        <f>MID(D19,3,(LEN(D19)-1))</f>
        <v>15/06/2010</v>
      </c>
      <c r="H19" s="11">
        <f>G19+9-9</f>
        <v>40344</v>
      </c>
    </row>
    <row r="20" spans="1:8" x14ac:dyDescent="0.2">
      <c r="A20" s="4" t="s">
        <v>4</v>
      </c>
      <c r="B20" s="3" t="s">
        <v>8</v>
      </c>
      <c r="C20" s="3" t="s">
        <v>105</v>
      </c>
      <c r="D20" s="3" t="s">
        <v>106</v>
      </c>
      <c r="E20" s="7" t="str">
        <f>MID(B20,2,(LEN(B20)-4))</f>
        <v>550</v>
      </c>
      <c r="F20" s="8">
        <f>E20+9-9</f>
        <v>550</v>
      </c>
      <c r="G20" s="9" t="str">
        <f>MID(D20,3,(LEN(D20)-1))</f>
        <v>20/06/2010</v>
      </c>
      <c r="H20" s="11">
        <f>G20+9-9</f>
        <v>40349</v>
      </c>
    </row>
    <row r="21" spans="1:8" x14ac:dyDescent="0.2">
      <c r="A21" s="6" t="s">
        <v>4</v>
      </c>
      <c r="B21" s="5" t="s">
        <v>5</v>
      </c>
      <c r="C21" s="5" t="s">
        <v>103</v>
      </c>
      <c r="D21" s="5" t="s">
        <v>104</v>
      </c>
      <c r="E21" s="7" t="str">
        <f>MID(B21,2,(LEN(B21)-4))</f>
        <v>1,122</v>
      </c>
      <c r="F21" s="8">
        <f>E21+9-9</f>
        <v>1122</v>
      </c>
      <c r="G21" s="9" t="str">
        <f>MID(D21,3,(LEN(D21)-1))</f>
        <v>28/06/2010</v>
      </c>
      <c r="H21" s="11">
        <f>G21+9-9</f>
        <v>40357</v>
      </c>
    </row>
    <row r="22" spans="1:8" x14ac:dyDescent="0.2">
      <c r="A22" s="4" t="s">
        <v>4</v>
      </c>
      <c r="B22" s="3" t="s">
        <v>100</v>
      </c>
      <c r="C22" s="3" t="s">
        <v>101</v>
      </c>
      <c r="D22" s="3" t="s">
        <v>102</v>
      </c>
      <c r="E22" s="7" t="str">
        <f>MID(B22,2,(LEN(B22)-4))</f>
        <v>755</v>
      </c>
      <c r="F22" s="8">
        <f>E22+9-9</f>
        <v>755</v>
      </c>
      <c r="G22" s="9" t="str">
        <f>MID(D22,3,(LEN(D22)-1))</f>
        <v>05/07/2010</v>
      </c>
      <c r="H22" s="11">
        <f>G22+9-9</f>
        <v>40364</v>
      </c>
    </row>
    <row r="23" spans="1:8" x14ac:dyDescent="0.2">
      <c r="A23" s="6" t="s">
        <v>4</v>
      </c>
      <c r="B23" s="5" t="s">
        <v>97</v>
      </c>
      <c r="C23" s="5" t="s">
        <v>98</v>
      </c>
      <c r="D23" s="5" t="s">
        <v>99</v>
      </c>
      <c r="E23" s="7" t="str">
        <f>MID(B23,2,(LEN(B23)-4))</f>
        <v>880</v>
      </c>
      <c r="F23" s="8">
        <f>E23+9-9</f>
        <v>880</v>
      </c>
      <c r="G23" s="9" t="str">
        <f>MID(D23,3,(LEN(D23)-1))</f>
        <v>16/07/2010</v>
      </c>
      <c r="H23" s="11">
        <f>G23+9-9</f>
        <v>40375</v>
      </c>
    </row>
    <row r="24" spans="1:8" x14ac:dyDescent="0.2">
      <c r="A24" s="4" t="s">
        <v>4</v>
      </c>
      <c r="B24" s="3" t="s">
        <v>8</v>
      </c>
      <c r="C24" s="3" t="s">
        <v>95</v>
      </c>
      <c r="D24" s="3" t="s">
        <v>96</v>
      </c>
      <c r="E24" s="7" t="str">
        <f>MID(B24,2,(LEN(B24)-4))</f>
        <v>550</v>
      </c>
      <c r="F24" s="8">
        <f>E24+9-9</f>
        <v>550</v>
      </c>
      <c r="G24" s="9" t="str">
        <f>MID(D24,3,(LEN(D24)-1))</f>
        <v>21/07/2010</v>
      </c>
      <c r="H24" s="11">
        <f>G24+9-9</f>
        <v>40380</v>
      </c>
    </row>
    <row r="25" spans="1:8" x14ac:dyDescent="0.2">
      <c r="A25" s="6" t="s">
        <v>4</v>
      </c>
      <c r="B25" s="5" t="s">
        <v>5</v>
      </c>
      <c r="C25" s="5" t="s">
        <v>93</v>
      </c>
      <c r="D25" s="5" t="s">
        <v>94</v>
      </c>
      <c r="E25" s="7" t="str">
        <f>MID(B25,2,(LEN(B25)-4))</f>
        <v>1,122</v>
      </c>
      <c r="F25" s="8">
        <f>E25+9-9</f>
        <v>1122</v>
      </c>
      <c r="G25" s="9" t="str">
        <f>MID(D25,3,(LEN(D25)-1))</f>
        <v>28/07/2010</v>
      </c>
      <c r="H25" s="11">
        <f>G25+9-9</f>
        <v>40387</v>
      </c>
    </row>
    <row r="26" spans="1:8" x14ac:dyDescent="0.2">
      <c r="A26" s="6" t="s">
        <v>4</v>
      </c>
      <c r="B26" s="5" t="s">
        <v>90</v>
      </c>
      <c r="C26" s="5" t="s">
        <v>91</v>
      </c>
      <c r="D26" s="5" t="s">
        <v>92</v>
      </c>
      <c r="E26" s="7" t="str">
        <f>MID(B26,2,(LEN(B26)-4))</f>
        <v>762</v>
      </c>
      <c r="F26" s="8">
        <f>E26+9-9</f>
        <v>762</v>
      </c>
      <c r="G26" s="9" t="str">
        <f>MID(D26,3,(LEN(D26)-1))</f>
        <v>08/08/2010</v>
      </c>
      <c r="H26" s="11">
        <f>G26+9-9</f>
        <v>40398</v>
      </c>
    </row>
    <row r="27" spans="1:8" x14ac:dyDescent="0.2">
      <c r="A27" s="4" t="s">
        <v>4</v>
      </c>
      <c r="B27" s="3" t="s">
        <v>42</v>
      </c>
      <c r="C27" s="3" t="s">
        <v>88</v>
      </c>
      <c r="D27" s="3" t="s">
        <v>89</v>
      </c>
      <c r="E27" s="7" t="str">
        <f>MID(B27,2,(LEN(B27)-4))</f>
        <v>200</v>
      </c>
      <c r="F27" s="8">
        <f>E27+9-9</f>
        <v>200</v>
      </c>
      <c r="G27" s="9" t="str">
        <f>MID(D27,3,(LEN(D27)-1))</f>
        <v>18/08/2010</v>
      </c>
      <c r="H27" s="11">
        <f>G27+9-9</f>
        <v>40408</v>
      </c>
    </row>
    <row r="28" spans="1:8" x14ac:dyDescent="0.2">
      <c r="A28" s="6" t="s">
        <v>4</v>
      </c>
      <c r="B28" s="5" t="s">
        <v>8</v>
      </c>
      <c r="C28" s="5" t="s">
        <v>87</v>
      </c>
      <c r="D28" s="5" t="s">
        <v>86</v>
      </c>
      <c r="E28" s="7" t="str">
        <f>MID(B28,2,(LEN(B28)-4))</f>
        <v>550</v>
      </c>
      <c r="F28" s="8">
        <f>E28+9-9</f>
        <v>550</v>
      </c>
      <c r="G28" s="9" t="str">
        <f>MID(D28,3,(LEN(D28)-1))</f>
        <v>20/08/2010</v>
      </c>
      <c r="H28" s="11">
        <f>G28+9-9</f>
        <v>40410</v>
      </c>
    </row>
    <row r="29" spans="1:8" x14ac:dyDescent="0.2">
      <c r="A29" s="4" t="s">
        <v>4</v>
      </c>
      <c r="B29" s="3" t="s">
        <v>83</v>
      </c>
      <c r="C29" s="3" t="s">
        <v>84</v>
      </c>
      <c r="D29" s="3" t="s">
        <v>85</v>
      </c>
      <c r="E29" s="7" t="str">
        <f>MID(B29,2,(LEN(B29)-4))</f>
        <v>175</v>
      </c>
      <c r="F29" s="8">
        <f>E29+9-9</f>
        <v>175</v>
      </c>
      <c r="G29" s="9" t="str">
        <f>MID(D29,3,(LEN(D29)-1))</f>
        <v>23/08/2010</v>
      </c>
      <c r="H29" s="11">
        <f>G29+9-9</f>
        <v>40413</v>
      </c>
    </row>
    <row r="30" spans="1:8" x14ac:dyDescent="0.2">
      <c r="A30" s="6" t="s">
        <v>4</v>
      </c>
      <c r="B30" s="5" t="s">
        <v>5</v>
      </c>
      <c r="C30" s="5" t="s">
        <v>81</v>
      </c>
      <c r="D30" s="5" t="s">
        <v>82</v>
      </c>
      <c r="E30" s="7" t="str">
        <f>MID(B30,2,(LEN(B30)-4))</f>
        <v>1,122</v>
      </c>
      <c r="F30" s="8">
        <f>E30+9-9</f>
        <v>1122</v>
      </c>
      <c r="G30" s="9" t="str">
        <f>MID(D30,3,(LEN(D30)-1))</f>
        <v>29/08/2010</v>
      </c>
      <c r="H30" s="11">
        <f>G30+9-9</f>
        <v>40419</v>
      </c>
    </row>
    <row r="31" spans="1:8" x14ac:dyDescent="0.2">
      <c r="A31" s="4" t="s">
        <v>4</v>
      </c>
      <c r="B31" s="3" t="s">
        <v>78</v>
      </c>
      <c r="C31" s="3" t="s">
        <v>79</v>
      </c>
      <c r="D31" s="3" t="s">
        <v>80</v>
      </c>
      <c r="E31" s="7" t="str">
        <f>MID(B31,2,(LEN(B31)-4))</f>
        <v>180</v>
      </c>
      <c r="F31" s="8">
        <f>E31+9-9</f>
        <v>180</v>
      </c>
      <c r="G31" s="9" t="str">
        <f>MID(D31,3,(LEN(D31)-1))</f>
        <v>01/09/2010</v>
      </c>
      <c r="H31" s="11">
        <f>G31+9-9</f>
        <v>40422</v>
      </c>
    </row>
    <row r="32" spans="1:8" x14ac:dyDescent="0.2">
      <c r="A32" s="6" t="s">
        <v>4</v>
      </c>
      <c r="B32" s="5" t="s">
        <v>76</v>
      </c>
      <c r="C32" s="5" t="s">
        <v>77</v>
      </c>
      <c r="D32" s="5" t="s">
        <v>75</v>
      </c>
      <c r="E32" s="7" t="str">
        <f>MID(B32,2,(LEN(B32)-4))</f>
        <v>1,950</v>
      </c>
      <c r="F32" s="8">
        <f>E32+9-9</f>
        <v>1950</v>
      </c>
      <c r="G32" s="9" t="str">
        <f>MID(D32,3,(LEN(D32)-1))</f>
        <v>02/09/2010</v>
      </c>
      <c r="H32" s="11">
        <f>G32+9-9</f>
        <v>40423</v>
      </c>
    </row>
    <row r="33" spans="1:8" x14ac:dyDescent="0.2">
      <c r="A33" s="4" t="s">
        <v>4</v>
      </c>
      <c r="B33" s="3" t="s">
        <v>73</v>
      </c>
      <c r="C33" s="3" t="s">
        <v>74</v>
      </c>
      <c r="D33" s="3" t="s">
        <v>75</v>
      </c>
      <c r="E33" s="7" t="str">
        <f>MID(B33,2,(LEN(B33)-4))</f>
        <v>50</v>
      </c>
      <c r="F33" s="8">
        <f>E33+9-9</f>
        <v>50</v>
      </c>
      <c r="G33" s="9" t="str">
        <f>MID(D33,3,(LEN(D33)-1))</f>
        <v>02/09/2010</v>
      </c>
      <c r="H33" s="11">
        <f>G33+9-9</f>
        <v>40423</v>
      </c>
    </row>
    <row r="34" spans="1:8" x14ac:dyDescent="0.2">
      <c r="A34" s="6" t="s">
        <v>4</v>
      </c>
      <c r="B34" s="5" t="s">
        <v>63</v>
      </c>
      <c r="C34" s="5" t="s">
        <v>71</v>
      </c>
      <c r="D34" s="5" t="s">
        <v>72</v>
      </c>
      <c r="E34" s="7" t="str">
        <f>MID(B34,2,(LEN(B34)-4))</f>
        <v>500</v>
      </c>
      <c r="F34" s="8">
        <f>E34+9-9</f>
        <v>500</v>
      </c>
      <c r="G34" s="9" t="str">
        <f>MID(D34,3,(LEN(D34)-1))</f>
        <v>03/09/2010</v>
      </c>
      <c r="H34" s="11">
        <f>G34+9-9</f>
        <v>40424</v>
      </c>
    </row>
    <row r="35" spans="1:8" x14ac:dyDescent="0.2">
      <c r="A35" s="6" t="s">
        <v>4</v>
      </c>
      <c r="B35" s="5" t="s">
        <v>66</v>
      </c>
      <c r="C35" s="5" t="s">
        <v>67</v>
      </c>
      <c r="D35" s="5" t="s">
        <v>68</v>
      </c>
      <c r="E35" s="7" t="str">
        <f>MID(B35,2,(LEN(B35)-4))</f>
        <v>40</v>
      </c>
      <c r="F35" s="8">
        <f>E35+9-9</f>
        <v>40</v>
      </c>
      <c r="G35" s="9" t="str">
        <f>MID(D35,3,(LEN(D35)-1))</f>
        <v>15/09/2010</v>
      </c>
      <c r="H35" s="11">
        <f>G35+9-9</f>
        <v>40436</v>
      </c>
    </row>
    <row r="36" spans="1:8" x14ac:dyDescent="0.2">
      <c r="A36" s="4" t="s">
        <v>4</v>
      </c>
      <c r="B36" s="3" t="s">
        <v>69</v>
      </c>
      <c r="C36" s="3" t="s">
        <v>70</v>
      </c>
      <c r="D36" s="3" t="s">
        <v>68</v>
      </c>
      <c r="E36" s="7" t="str">
        <f>MID(B36,2,(LEN(B36)-4))</f>
        <v>150</v>
      </c>
      <c r="F36" s="8">
        <f>E36+9-9</f>
        <v>150</v>
      </c>
      <c r="G36" s="9" t="str">
        <f>MID(D36,3,(LEN(D36)-1))</f>
        <v>15/09/2010</v>
      </c>
      <c r="H36" s="11">
        <f>G36+9-9</f>
        <v>40436</v>
      </c>
    </row>
    <row r="37" spans="1:8" x14ac:dyDescent="0.2">
      <c r="A37" s="4" t="s">
        <v>4</v>
      </c>
      <c r="B37" s="3" t="s">
        <v>63</v>
      </c>
      <c r="C37" s="3" t="s">
        <v>64</v>
      </c>
      <c r="D37" s="3" t="s">
        <v>65</v>
      </c>
      <c r="E37" s="7" t="str">
        <f>MID(B37,2,(LEN(B37)-4))</f>
        <v>500</v>
      </c>
      <c r="F37" s="8">
        <f>E37+9-9</f>
        <v>500</v>
      </c>
      <c r="G37" s="9" t="str">
        <f>MID(D37,3,(LEN(D37)-1))</f>
        <v>16/09/2010</v>
      </c>
      <c r="H37" s="11">
        <f>G37+9-9</f>
        <v>40437</v>
      </c>
    </row>
    <row r="38" spans="1:8" x14ac:dyDescent="0.2">
      <c r="A38" s="6" t="s">
        <v>4</v>
      </c>
      <c r="B38" s="5" t="s">
        <v>42</v>
      </c>
      <c r="C38" s="5" t="s">
        <v>61</v>
      </c>
      <c r="D38" s="5" t="s">
        <v>62</v>
      </c>
      <c r="E38" s="7" t="str">
        <f>MID(B38,2,(LEN(B38)-4))</f>
        <v>200</v>
      </c>
      <c r="F38" s="8">
        <f>E38+9-9</f>
        <v>200</v>
      </c>
      <c r="G38" s="9" t="str">
        <f>MID(D38,3,(LEN(D38)-1))</f>
        <v>20/09/2010</v>
      </c>
      <c r="H38" s="11">
        <f>G38+9-9</f>
        <v>40441</v>
      </c>
    </row>
    <row r="39" spans="1:8" x14ac:dyDescent="0.2">
      <c r="A39" s="4" t="s">
        <v>4</v>
      </c>
      <c r="B39" s="3" t="s">
        <v>5</v>
      </c>
      <c r="C39" s="3" t="s">
        <v>59</v>
      </c>
      <c r="D39" s="3" t="s">
        <v>60</v>
      </c>
      <c r="E39" s="7" t="str">
        <f>MID(B39,2,(LEN(B39)-4))</f>
        <v>1,122</v>
      </c>
      <c r="F39" s="8">
        <f>E39+9-9</f>
        <v>1122</v>
      </c>
      <c r="G39" s="9" t="str">
        <f>MID(D39,3,(LEN(D39)-1))</f>
        <v>28/09/2010</v>
      </c>
      <c r="H39" s="11">
        <f>G39+9-9</f>
        <v>40449</v>
      </c>
    </row>
    <row r="40" spans="1:8" x14ac:dyDescent="0.2">
      <c r="A40" s="6" t="s">
        <v>4</v>
      </c>
      <c r="B40" s="5" t="s">
        <v>11</v>
      </c>
      <c r="C40" s="5" t="s">
        <v>57</v>
      </c>
      <c r="D40" s="5" t="s">
        <v>58</v>
      </c>
      <c r="E40" s="7" t="str">
        <f>MID(B40,2,(LEN(B40)-4))</f>
        <v>222</v>
      </c>
      <c r="F40" s="8">
        <f>E40+9-9</f>
        <v>222</v>
      </c>
      <c r="G40" s="9" t="str">
        <f>MID(D40,3,(LEN(D40)-1))</f>
        <v>11/10/2010</v>
      </c>
      <c r="H40" s="11">
        <f>G40+9-9</f>
        <v>40462</v>
      </c>
    </row>
    <row r="41" spans="1:8" x14ac:dyDescent="0.2">
      <c r="A41" s="4" t="s">
        <v>4</v>
      </c>
      <c r="B41" s="3" t="s">
        <v>54</v>
      </c>
      <c r="C41" s="3" t="s">
        <v>55</v>
      </c>
      <c r="D41" s="3" t="s">
        <v>56</v>
      </c>
      <c r="E41" s="7" t="str">
        <f>MID(B41,2,(LEN(B41)-4))</f>
        <v>570</v>
      </c>
      <c r="F41" s="8">
        <f>E41+9-9</f>
        <v>570</v>
      </c>
      <c r="G41" s="9" t="str">
        <f>MID(D41,3,(LEN(D41)-1))</f>
        <v>26/10/2010</v>
      </c>
      <c r="H41" s="11">
        <f>G41+9-9</f>
        <v>40477</v>
      </c>
    </row>
    <row r="42" spans="1:8" x14ac:dyDescent="0.2">
      <c r="A42" s="6" t="s">
        <v>4</v>
      </c>
      <c r="B42" s="5" t="s">
        <v>5</v>
      </c>
      <c r="C42" s="5" t="s">
        <v>52</v>
      </c>
      <c r="D42" s="5" t="s">
        <v>53</v>
      </c>
      <c r="E42" s="7" t="str">
        <f>MID(B42,2,(LEN(B42)-4))</f>
        <v>1,122</v>
      </c>
      <c r="F42" s="8">
        <f>E42+9-9</f>
        <v>1122</v>
      </c>
      <c r="G42" s="9" t="str">
        <f>MID(D42,3,(LEN(D42)-1))</f>
        <v>28/10/2010</v>
      </c>
      <c r="H42" s="11">
        <f>G42+9-9</f>
        <v>40479</v>
      </c>
    </row>
    <row r="43" spans="1:8" x14ac:dyDescent="0.2">
      <c r="A43" s="4" t="s">
        <v>4</v>
      </c>
      <c r="B43" s="3" t="s">
        <v>49</v>
      </c>
      <c r="C43" s="3" t="s">
        <v>50</v>
      </c>
      <c r="D43" s="3" t="s">
        <v>51</v>
      </c>
      <c r="E43" s="7" t="str">
        <f>MID(B43,2,(LEN(B43)-4))</f>
        <v>160</v>
      </c>
      <c r="F43" s="8">
        <f>E43+9-9</f>
        <v>160</v>
      </c>
      <c r="G43" s="9" t="str">
        <f>MID(D43,3,(LEN(D43)-1))</f>
        <v>01/11/2010</v>
      </c>
      <c r="H43" s="11">
        <f>G43+9-9</f>
        <v>40483</v>
      </c>
    </row>
    <row r="44" spans="1:8" x14ac:dyDescent="0.2">
      <c r="A44" s="6" t="s">
        <v>4</v>
      </c>
      <c r="B44" s="5" t="s">
        <v>46</v>
      </c>
      <c r="C44" s="5" t="s">
        <v>47</v>
      </c>
      <c r="D44" s="5" t="s">
        <v>48</v>
      </c>
      <c r="E44" s="7" t="str">
        <f>MID(B44,2,(LEN(B44)-4))</f>
        <v>1,369</v>
      </c>
      <c r="F44" s="8">
        <f>E44+9-9</f>
        <v>1369</v>
      </c>
      <c r="G44" s="9" t="str">
        <f>MID(D44,3,(LEN(D44)-1))</f>
        <v>11/11/2010</v>
      </c>
      <c r="H44" s="11">
        <f>G44+9-9</f>
        <v>40493</v>
      </c>
    </row>
    <row r="45" spans="1:8" x14ac:dyDescent="0.2">
      <c r="A45" s="4" t="s">
        <v>4</v>
      </c>
      <c r="B45" s="3" t="s">
        <v>8</v>
      </c>
      <c r="C45" s="3" t="s">
        <v>45</v>
      </c>
      <c r="D45" s="3" t="s">
        <v>44</v>
      </c>
      <c r="E45" s="7" t="str">
        <f>MID(B45,2,(LEN(B45)-4))</f>
        <v>550</v>
      </c>
      <c r="F45" s="8">
        <f>E45+9-9</f>
        <v>550</v>
      </c>
      <c r="G45" s="9" t="str">
        <f>MID(D45,3,(LEN(D45)-1))</f>
        <v>22/11/2010</v>
      </c>
      <c r="H45" s="11">
        <f>G45+9-9</f>
        <v>40504</v>
      </c>
    </row>
    <row r="46" spans="1:8" x14ac:dyDescent="0.2">
      <c r="A46" s="6" t="s">
        <v>4</v>
      </c>
      <c r="B46" s="5" t="s">
        <v>42</v>
      </c>
      <c r="C46" s="5" t="s">
        <v>43</v>
      </c>
      <c r="D46" s="5" t="s">
        <v>44</v>
      </c>
      <c r="E46" s="7" t="str">
        <f>MID(B46,2,(LEN(B46)-4))</f>
        <v>200</v>
      </c>
      <c r="F46" s="8">
        <f>E46+9-9</f>
        <v>200</v>
      </c>
      <c r="G46" s="9" t="str">
        <f>MID(D46,3,(LEN(D46)-1))</f>
        <v>22/11/2010</v>
      </c>
      <c r="H46" s="11">
        <f>G46+9-9</f>
        <v>40504</v>
      </c>
    </row>
    <row r="47" spans="1:8" x14ac:dyDescent="0.2">
      <c r="A47" s="4" t="s">
        <v>4</v>
      </c>
      <c r="B47" s="3" t="s">
        <v>5</v>
      </c>
      <c r="C47" s="3" t="s">
        <v>40</v>
      </c>
      <c r="D47" s="3" t="s">
        <v>41</v>
      </c>
      <c r="E47" s="7" t="str">
        <f>MID(B47,2,(LEN(B47)-4))</f>
        <v>1,122</v>
      </c>
      <c r="F47" s="8">
        <f>E47+9-9</f>
        <v>1122</v>
      </c>
      <c r="G47" s="9" t="str">
        <f>MID(D47,3,(LEN(D47)-1))</f>
        <v>28/11/2010</v>
      </c>
      <c r="H47" s="11">
        <f>G47+9-9</f>
        <v>40510</v>
      </c>
    </row>
    <row r="48" spans="1:8" x14ac:dyDescent="0.2">
      <c r="A48" s="6" t="s">
        <v>4</v>
      </c>
      <c r="B48" s="5" t="s">
        <v>37</v>
      </c>
      <c r="C48" s="5" t="s">
        <v>38</v>
      </c>
      <c r="D48" s="5" t="s">
        <v>39</v>
      </c>
      <c r="E48" s="7" t="str">
        <f>MID(B48,2,(LEN(B48)-4))</f>
        <v>90</v>
      </c>
      <c r="F48" s="8">
        <f>E48+9-9</f>
        <v>90</v>
      </c>
      <c r="G48" s="9" t="str">
        <f>MID(D48,3,(LEN(D48)-1))</f>
        <v>29/11/2010</v>
      </c>
      <c r="H48" s="11">
        <f>G48+9-9</f>
        <v>40511</v>
      </c>
    </row>
    <row r="49" spans="1:8" x14ac:dyDescent="0.2">
      <c r="A49" s="6" t="s">
        <v>4</v>
      </c>
      <c r="B49" s="5" t="s">
        <v>11</v>
      </c>
      <c r="C49" s="5" t="s">
        <v>35</v>
      </c>
      <c r="D49" s="5" t="s">
        <v>36</v>
      </c>
      <c r="E49" s="7" t="str">
        <f>MID(B49,2,(LEN(B49)-4))</f>
        <v>222</v>
      </c>
      <c r="F49" s="8">
        <f>E49+9-9</f>
        <v>222</v>
      </c>
      <c r="G49" s="9" t="str">
        <f>MID(D49,3,(LEN(D49)-1))</f>
        <v>16/12/2010</v>
      </c>
      <c r="H49" s="11">
        <f>G49+9-9</f>
        <v>40528</v>
      </c>
    </row>
    <row r="50" spans="1:8" x14ac:dyDescent="0.2">
      <c r="A50" s="6" t="s">
        <v>4</v>
      </c>
      <c r="B50" s="5" t="s">
        <v>5</v>
      </c>
      <c r="C50" s="5" t="s">
        <v>33</v>
      </c>
      <c r="D50" s="5" t="s">
        <v>34</v>
      </c>
      <c r="E50" s="7" t="str">
        <f>MID(B50,2,(LEN(B50)-4))</f>
        <v>1,122</v>
      </c>
      <c r="F50" s="8">
        <f>E50+9-9</f>
        <v>1122</v>
      </c>
      <c r="G50" s="9" t="str">
        <f>MID(D50,3,(LEN(D50)-1))</f>
        <v>30/12/2010</v>
      </c>
      <c r="H50" s="11">
        <f>G50+9-9</f>
        <v>40542</v>
      </c>
    </row>
    <row r="51" spans="1:8" x14ac:dyDescent="0.2">
      <c r="A51" s="4" t="s">
        <v>4</v>
      </c>
      <c r="B51" s="3" t="s">
        <v>8</v>
      </c>
      <c r="C51" s="3" t="s">
        <v>32</v>
      </c>
      <c r="D51" s="3" t="s">
        <v>29</v>
      </c>
      <c r="E51" s="7" t="str">
        <f>MID(B51,2,(LEN(B51)-4))</f>
        <v>550</v>
      </c>
      <c r="F51" s="8">
        <f>E51+9-9</f>
        <v>550</v>
      </c>
      <c r="G51" s="9" t="str">
        <f>MID(D51,3,(LEN(D51)-1))</f>
        <v>02/01/2011</v>
      </c>
      <c r="H51" s="11">
        <f>G51+9-9</f>
        <v>40545</v>
      </c>
    </row>
    <row r="52" spans="1:8" x14ac:dyDescent="0.2">
      <c r="A52" s="6" t="s">
        <v>4</v>
      </c>
      <c r="B52" s="5" t="s">
        <v>30</v>
      </c>
      <c r="C52" s="5" t="s">
        <v>31</v>
      </c>
      <c r="D52" s="5" t="s">
        <v>29</v>
      </c>
      <c r="E52" s="7" t="str">
        <f>MID(B52,2,(LEN(B52)-4))</f>
        <v>120</v>
      </c>
      <c r="F52" s="8">
        <f>E52+9-9</f>
        <v>120</v>
      </c>
      <c r="G52" s="9" t="str">
        <f>MID(D52,3,(LEN(D52)-1))</f>
        <v>02/01/2011</v>
      </c>
      <c r="H52" s="11">
        <f>G52+9-9</f>
        <v>40545</v>
      </c>
    </row>
    <row r="53" spans="1:8" x14ac:dyDescent="0.2">
      <c r="A53" s="4" t="s">
        <v>4</v>
      </c>
      <c r="B53" s="3" t="s">
        <v>27</v>
      </c>
      <c r="C53" s="3" t="s">
        <v>28</v>
      </c>
      <c r="D53" s="3" t="s">
        <v>29</v>
      </c>
      <c r="E53" s="7" t="str">
        <f>MID(B53,2,(LEN(B53)-4))</f>
        <v>85</v>
      </c>
      <c r="F53" s="8">
        <f>E53+9-9</f>
        <v>85</v>
      </c>
      <c r="G53" s="9" t="str">
        <f>MID(D53,3,(LEN(D53)-1))</f>
        <v>02/01/2011</v>
      </c>
      <c r="H53" s="11">
        <f>G53+9-9</f>
        <v>40545</v>
      </c>
    </row>
    <row r="54" spans="1:8" x14ac:dyDescent="0.2">
      <c r="A54" s="4" t="s">
        <v>4</v>
      </c>
      <c r="B54" s="3" t="s">
        <v>24</v>
      </c>
      <c r="C54" s="3" t="s">
        <v>25</v>
      </c>
      <c r="D54" s="3" t="s">
        <v>26</v>
      </c>
      <c r="E54" s="7" t="str">
        <f>MID(B54,2,(LEN(B54)-4))</f>
        <v>240</v>
      </c>
      <c r="F54" s="8">
        <f>E54+9-9</f>
        <v>240</v>
      </c>
      <c r="G54" s="9" t="str">
        <f>MID(D54,3,(LEN(D54)-1))</f>
        <v>05/01/2011</v>
      </c>
      <c r="H54" s="11">
        <f>G54+9-9</f>
        <v>40548</v>
      </c>
    </row>
    <row r="55" spans="1:8" x14ac:dyDescent="0.2">
      <c r="A55" s="6" t="s">
        <v>4</v>
      </c>
      <c r="B55" s="5" t="s">
        <v>21</v>
      </c>
      <c r="C55" s="5" t="s">
        <v>22</v>
      </c>
      <c r="D55" s="5" t="s">
        <v>23</v>
      </c>
      <c r="E55" s="7" t="str">
        <f>MID(B55,2,(LEN(B55)-4))</f>
        <v>135</v>
      </c>
      <c r="F55" s="8">
        <f>E55+9-9</f>
        <v>135</v>
      </c>
      <c r="G55" s="9" t="str">
        <f>MID(D55,3,(LEN(D55)-1))</f>
        <v>06/01/2011</v>
      </c>
      <c r="H55" s="11">
        <f>G55+9-9</f>
        <v>40549</v>
      </c>
    </row>
    <row r="56" spans="1:8" x14ac:dyDescent="0.2">
      <c r="A56" s="6" t="s">
        <v>4</v>
      </c>
      <c r="B56" s="5" t="s">
        <v>8</v>
      </c>
      <c r="C56" s="5" t="s">
        <v>19</v>
      </c>
      <c r="D56" s="5" t="s">
        <v>20</v>
      </c>
      <c r="E56" s="7" t="str">
        <f>MID(B56,2,(LEN(B56)-4))</f>
        <v>550</v>
      </c>
      <c r="F56" s="8">
        <f>E56+9-9</f>
        <v>550</v>
      </c>
      <c r="G56" s="9" t="str">
        <f>MID(D56,3,(LEN(D56)-1))</f>
        <v>17/01/2011</v>
      </c>
      <c r="H56" s="11">
        <f>G56+9-9</f>
        <v>40560</v>
      </c>
    </row>
    <row r="57" spans="1:8" x14ac:dyDescent="0.2">
      <c r="A57" s="4" t="s">
        <v>4</v>
      </c>
      <c r="B57" s="3" t="s">
        <v>5</v>
      </c>
      <c r="C57" s="3" t="s">
        <v>17</v>
      </c>
      <c r="D57" s="3" t="s">
        <v>18</v>
      </c>
      <c r="E57" s="7" t="str">
        <f>MID(B57,2,(LEN(B57)-4))</f>
        <v>1,122</v>
      </c>
      <c r="F57" s="8">
        <f>E57+9-9</f>
        <v>1122</v>
      </c>
      <c r="G57" s="9" t="str">
        <f>MID(D57,3,(LEN(D57)-1))</f>
        <v>28/01/2011</v>
      </c>
      <c r="H57" s="11">
        <f>G57+9-9</f>
        <v>40571</v>
      </c>
    </row>
    <row r="58" spans="1:8" x14ac:dyDescent="0.2">
      <c r="A58" s="4" t="s">
        <v>4</v>
      </c>
      <c r="B58" s="3" t="s">
        <v>14</v>
      </c>
      <c r="C58" s="3" t="s">
        <v>15</v>
      </c>
      <c r="D58" s="3" t="s">
        <v>16</v>
      </c>
      <c r="E58" s="7" t="str">
        <f>MID(B58,2,(LEN(B58)-4))</f>
        <v>140</v>
      </c>
      <c r="F58" s="8">
        <f>E58+9-9</f>
        <v>140</v>
      </c>
      <c r="G58" s="9" t="str">
        <f>MID(D58,3,(LEN(D58)-1))</f>
        <v>08/02/2011</v>
      </c>
      <c r="H58" s="11">
        <f>G58+9-9</f>
        <v>40582</v>
      </c>
    </row>
    <row r="59" spans="1:8" x14ac:dyDescent="0.2">
      <c r="A59" s="6" t="s">
        <v>4</v>
      </c>
      <c r="B59" s="5" t="s">
        <v>11</v>
      </c>
      <c r="C59" s="5" t="s">
        <v>12</v>
      </c>
      <c r="D59" s="5" t="s">
        <v>13</v>
      </c>
      <c r="E59" s="7" t="str">
        <f>MID(B59,2,(LEN(B59)-4))</f>
        <v>222</v>
      </c>
      <c r="F59" s="8">
        <f>E59+9-9</f>
        <v>222</v>
      </c>
      <c r="G59" s="9" t="str">
        <f>MID(D59,3,(LEN(D59)-1))</f>
        <v>15/02/2011</v>
      </c>
      <c r="H59" s="11">
        <f>G59+9-9</f>
        <v>40589</v>
      </c>
    </row>
    <row r="60" spans="1:8" x14ac:dyDescent="0.2">
      <c r="A60" s="4" t="s">
        <v>4</v>
      </c>
      <c r="B60" s="3" t="s">
        <v>8</v>
      </c>
      <c r="C60" s="3" t="s">
        <v>9</v>
      </c>
      <c r="D60" s="3" t="s">
        <v>10</v>
      </c>
      <c r="E60" s="7" t="str">
        <f>MID(B60,2,(LEN(B60)-4))</f>
        <v>550</v>
      </c>
      <c r="F60" s="8">
        <f>E60+9-9</f>
        <v>550</v>
      </c>
      <c r="G60" s="9" t="str">
        <f>MID(D60,3,(LEN(D60)-1))</f>
        <v>21/02/2011</v>
      </c>
      <c r="H60" s="11">
        <f>G60+9-9</f>
        <v>40595</v>
      </c>
    </row>
    <row r="61" spans="1:8" x14ac:dyDescent="0.2">
      <c r="A61" s="4" t="s">
        <v>4</v>
      </c>
      <c r="B61" s="3" t="s">
        <v>5</v>
      </c>
      <c r="C61" s="3" t="s">
        <v>6</v>
      </c>
      <c r="D61" s="3" t="s">
        <v>7</v>
      </c>
      <c r="E61" s="7" t="str">
        <f>MID(B61,2,(LEN(B61)-4))</f>
        <v>1,122</v>
      </c>
      <c r="F61" s="8">
        <f>E61+9-9</f>
        <v>1122</v>
      </c>
      <c r="G61" s="9" t="str">
        <f>MID(D61,3,(LEN(D61)-1))</f>
        <v>02/03/2011</v>
      </c>
      <c r="H61" s="11">
        <f>G61+9-9</f>
        <v>40604</v>
      </c>
    </row>
  </sheetData>
  <sortState ref="A2:M62">
    <sortCondition ref="H2:H62"/>
  </sortState>
  <hyperlinks>
    <hyperlink ref="B1" r:id="rId1" tooltip="מיון" display="javascript:sort('RL-SCHUM-HAMCHAA','ascending','number')"/>
    <hyperlink ref="C1" r:id="rId2" tooltip="מיון" display="javascript:sort('RL-MISPAR-HAMCHAA','ascending','number')"/>
    <hyperlink ref="D1" r:id="rId3" tooltip="מיון" display="javascript:sort('RL-DATE-KLITA','ascending','number')"/>
    <hyperlink ref="A61" r:id="rId4" display="javascript:sender_link('F1','153','');"/>
    <hyperlink ref="A60" r:id="rId5" display="javascript:sender_link('F3','153','');"/>
    <hyperlink ref="A59" r:id="rId6" display="javascript:sender_link('F4','153','');"/>
    <hyperlink ref="A58" r:id="rId7" display="javascript:sender_link('F5','153','');"/>
    <hyperlink ref="A57" r:id="rId8" display="javascript:sender_link('F7','153','');"/>
    <hyperlink ref="A56" r:id="rId9" display="javascript:sender_link('F8','153','');"/>
    <hyperlink ref="A55" r:id="rId10" display="javascript:sender_link('F10','153','');"/>
    <hyperlink ref="A54" r:id="rId11" display="javascript:sender_link('F11','153','');"/>
    <hyperlink ref="A53" r:id="rId12" display="javascript:sender_link('F13','153','');"/>
    <hyperlink ref="A52" r:id="rId13" display="javascript:sender_link('F14','153','');"/>
    <hyperlink ref="A51" r:id="rId14" display="javascript:sender_link('F15','153','');"/>
    <hyperlink ref="A50" r:id="rId15" display="javascript:sender_link('F16','153','');"/>
    <hyperlink ref="A49" r:id="rId16" display="javascript:sender_link('F18','153','');"/>
    <hyperlink ref="A48" r:id="rId17" display="javascript:sender_link('F20','153','');"/>
    <hyperlink ref="A47" r:id="rId18" display="javascript:sender_link('F21','153','');"/>
    <hyperlink ref="A46" r:id="rId19" display="javascript:sender_link('F22','153','');"/>
    <hyperlink ref="A45" r:id="rId20" display="javascript:sender_link('F23','153','');"/>
    <hyperlink ref="A44" r:id="rId21" display="javascript:sender_link('F24','153','');"/>
    <hyperlink ref="A43" r:id="rId22" display="javascript:sender_link('F25','153','');"/>
    <hyperlink ref="A42" r:id="rId23" display="javascript:sender_link('F26','153','');"/>
    <hyperlink ref="A41" r:id="rId24" display="javascript:sender_link('F27','153','');"/>
    <hyperlink ref="A40" r:id="rId25" display="javascript:sender_link('F28','153','');"/>
    <hyperlink ref="A39" r:id="rId26" display="javascript:sender_link('F29','153','');"/>
    <hyperlink ref="A38" r:id="rId27" display="javascript:sender_link('F30','153','');"/>
    <hyperlink ref="A37" r:id="rId28" display="javascript:sender_link('F31','153','');"/>
    <hyperlink ref="A35" r:id="rId29" display="javascript:sender_link('F32','153','');"/>
    <hyperlink ref="A36" r:id="rId30" display="javascript:sender_link('F33','153','');"/>
    <hyperlink ref="A34" r:id="rId31" display="javascript:sender_link('F34','153','');"/>
    <hyperlink ref="A33" r:id="rId32" display="javascript:sender_link('F35','153','');"/>
    <hyperlink ref="A32" r:id="rId33" display="javascript:sender_link('F36','153','');"/>
    <hyperlink ref="A31" r:id="rId34" display="javascript:sender_link('F37','153','');"/>
    <hyperlink ref="A30" r:id="rId35" display="javascript:sender_link('F38','153','');"/>
    <hyperlink ref="A29" r:id="rId36" display="javascript:sender_link('F39','153','');"/>
    <hyperlink ref="A28" r:id="rId37" display="javascript:sender_link('F42','153','');"/>
    <hyperlink ref="A27" r:id="rId38" display="javascript:sender_link('F43','153','');"/>
    <hyperlink ref="A26" r:id="rId39" display="javascript:sender_link('F44','153','');"/>
    <hyperlink ref="A25" r:id="rId40" display="javascript:sender_link('F46','153','');"/>
    <hyperlink ref="A24" r:id="rId41" display="javascript:sender_link('F47','153','');"/>
    <hyperlink ref="A23" r:id="rId42" display="javascript:sender_link('F48','153','');"/>
    <hyperlink ref="A22" r:id="rId43" display="javascript:sender_link('F49','153','');"/>
    <hyperlink ref="A21" r:id="rId44" display="javascript:sender_link('F50','153','');"/>
    <hyperlink ref="A20" r:id="rId45" display="javascript:sender_link('F51','153','');"/>
    <hyperlink ref="A19" r:id="rId46" display="javascript:sender_link('F52','153','');"/>
    <hyperlink ref="A18" r:id="rId47" display="javascript:sender_link('F53','153','');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dcterms:created xsi:type="dcterms:W3CDTF">2011-03-06T16:09:38Z</dcterms:created>
  <dcterms:modified xsi:type="dcterms:W3CDTF">2011-03-06T16:34:10Z</dcterms:modified>
</cp:coreProperties>
</file>