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שמעון\האחסון שלי\P\myself\גמלאות\חיסדאי\קדם משפט\מסמכים לפרקליטת מחוז י-ם\"/>
    </mc:Choice>
  </mc:AlternateContent>
  <xr:revisionPtr revIDLastSave="0" documentId="13_ncr:1_{025B6E75-676C-4601-9E8E-68D31065FFD6}" xr6:coauthVersionLast="47" xr6:coauthVersionMax="47" xr10:uidLastSave="{00000000-0000-0000-0000-000000000000}"/>
  <bookViews>
    <workbookView xWindow="-104" yWindow="-104" windowWidth="22326" windowHeight="11947" xr2:uid="{7C5C4BC6-0C59-4CDD-A365-7054CC05BA95}"/>
  </bookViews>
  <sheets>
    <sheet name="גיליון1" sheetId="1" r:id="rId1"/>
  </sheets>
  <definedNames>
    <definedName name="_xlnm.Print_Area" localSheetId="0">גיליון1!$D$11:$K$19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J19" i="1"/>
  <c r="I19" i="1"/>
  <c r="H19" i="1"/>
  <c r="I16" i="1" l="1"/>
  <c r="J16" i="1"/>
  <c r="H16" i="1"/>
</calcChain>
</file>

<file path=xl/sharedStrings.xml><?xml version="1.0" encoding="utf-8"?>
<sst xmlns="http://schemas.openxmlformats.org/spreadsheetml/2006/main" count="18" uniqueCount="15">
  <si>
    <t xml:space="preserve"> </t>
  </si>
  <si>
    <t>עד ינואר 2013</t>
  </si>
  <si>
    <t>מ2.24 (רטר 1.24)</t>
  </si>
  <si>
    <t>חישוב הצמדה למשכורת סגן שר</t>
  </si>
  <si>
    <t>מועד עדכון</t>
  </si>
  <si>
    <t>רמה א (03)</t>
  </si>
  <si>
    <t>רמה ב (04)</t>
  </si>
  <si>
    <t>רמה ג (05)</t>
  </si>
  <si>
    <t>סגן שר</t>
  </si>
  <si>
    <t>משכורת</t>
  </si>
  <si>
    <t>דרגה  45</t>
  </si>
  <si>
    <t>דרגה 44</t>
  </si>
  <si>
    <t>(דרגה 46=)</t>
  </si>
  <si>
    <t xml:space="preserve">                          </t>
  </si>
  <si>
    <t>תשלום בפועל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</si>
</sst>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9" fontId="4" fillId="0" borderId="0" xfId="0" applyNumberFormat="1" applyFont="1" applyAlignment="1">
      <alignment horizontal="center"/>
    </xf>
    <xf numFmtId="17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2" borderId="0" xfId="1" applyNumberFormat="1" applyFont="1" applyFill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7D59-E900-4AA0-B039-4635433596EE}">
  <dimension ref="D9:K22"/>
  <sheetViews>
    <sheetView rightToLeft="1" tabSelected="1" topLeftCell="A7" workbookViewId="0">
      <selection activeCell="F11" sqref="F11"/>
    </sheetView>
  </sheetViews>
  <sheetFormatPr defaultRowHeight="13.85" x14ac:dyDescent="0.25"/>
  <cols>
    <col min="5" max="5" width="13.6328125" bestFit="1" customWidth="1"/>
    <col min="6" max="6" width="11.36328125" bestFit="1" customWidth="1"/>
    <col min="7" max="7" width="1.453125" customWidth="1"/>
    <col min="8" max="8" width="11" bestFit="1" customWidth="1"/>
    <col min="9" max="9" width="10.90625" bestFit="1" customWidth="1"/>
    <col min="10" max="10" width="9.6328125" bestFit="1" customWidth="1"/>
  </cols>
  <sheetData>
    <row r="9" spans="4:11" x14ac:dyDescent="0.25">
      <c r="F9" s="1"/>
      <c r="G9" s="1"/>
      <c r="H9" s="1"/>
      <c r="I9" s="1" t="s">
        <v>0</v>
      </c>
      <c r="J9" s="1"/>
    </row>
    <row r="10" spans="4:11" x14ac:dyDescent="0.25">
      <c r="F10" s="1"/>
      <c r="G10" s="1"/>
      <c r="H10" s="1"/>
      <c r="I10" s="1" t="s">
        <v>0</v>
      </c>
      <c r="J10" s="1"/>
    </row>
    <row r="11" spans="4:11" ht="17.850000000000001" x14ac:dyDescent="0.35">
      <c r="D11" s="2"/>
      <c r="E11" s="2"/>
      <c r="F11" s="3" t="s">
        <v>3</v>
      </c>
      <c r="G11" s="3"/>
      <c r="H11" s="2"/>
      <c r="I11" s="2"/>
      <c r="J11" s="2"/>
      <c r="K11" s="2"/>
    </row>
    <row r="12" spans="4:11" ht="17.850000000000001" x14ac:dyDescent="0.35">
      <c r="D12" s="2"/>
      <c r="E12" s="2"/>
      <c r="F12" s="2"/>
      <c r="G12" s="2"/>
      <c r="H12" s="16" t="s">
        <v>14</v>
      </c>
      <c r="I12" s="2"/>
      <c r="J12" s="2"/>
      <c r="K12" s="2"/>
    </row>
    <row r="13" spans="4:11" ht="17.850000000000001" x14ac:dyDescent="0.35">
      <c r="D13" s="2"/>
      <c r="E13" s="4" t="s">
        <v>4</v>
      </c>
      <c r="G13" s="8"/>
      <c r="H13" s="5" t="s">
        <v>5</v>
      </c>
      <c r="I13" s="2" t="s">
        <v>6</v>
      </c>
      <c r="J13" s="2" t="s">
        <v>7</v>
      </c>
      <c r="K13" s="2"/>
    </row>
    <row r="14" spans="4:11" ht="17.850000000000001" x14ac:dyDescent="0.35">
      <c r="D14" s="2"/>
      <c r="E14" s="4"/>
      <c r="F14" s="8" t="s">
        <v>9</v>
      </c>
      <c r="G14" s="8"/>
      <c r="H14" s="14" t="s">
        <v>12</v>
      </c>
      <c r="I14" s="15" t="s">
        <v>10</v>
      </c>
      <c r="J14" s="15" t="s">
        <v>11</v>
      </c>
      <c r="K14" s="2"/>
    </row>
    <row r="15" spans="4:11" ht="17.850000000000001" x14ac:dyDescent="0.35">
      <c r="D15" s="2"/>
      <c r="E15" s="4"/>
      <c r="F15" s="9" t="s">
        <v>8</v>
      </c>
      <c r="G15" s="9"/>
      <c r="H15" s="6">
        <v>0.9</v>
      </c>
      <c r="I15" s="6">
        <v>0.85</v>
      </c>
      <c r="J15" s="6">
        <v>0.8</v>
      </c>
      <c r="K15" s="2"/>
    </row>
    <row r="16" spans="4:11" ht="17.850000000000001" x14ac:dyDescent="0.35">
      <c r="D16" s="2"/>
      <c r="E16" s="7">
        <v>45292</v>
      </c>
      <c r="F16" s="10">
        <v>47582</v>
      </c>
      <c r="G16" s="10"/>
      <c r="H16" s="11">
        <f>$F$16*H15</f>
        <v>42823.8</v>
      </c>
      <c r="I16" s="12">
        <f>$F$16*I15</f>
        <v>40444.699999999997</v>
      </c>
      <c r="J16" s="12">
        <f>$F$16*J15</f>
        <v>38065.599999999999</v>
      </c>
      <c r="K16" s="2"/>
    </row>
    <row r="17" spans="4:11" ht="17.850000000000001" x14ac:dyDescent="0.35">
      <c r="D17" s="2"/>
      <c r="E17" s="2"/>
      <c r="F17" s="10"/>
      <c r="G17" s="10"/>
      <c r="H17" s="10"/>
      <c r="I17" s="10" t="s">
        <v>0</v>
      </c>
      <c r="J17" s="10" t="s">
        <v>0</v>
      </c>
      <c r="K17" s="2"/>
    </row>
    <row r="18" spans="4:11" ht="17.850000000000001" x14ac:dyDescent="0.35">
      <c r="D18" s="2"/>
      <c r="E18" s="2" t="s">
        <v>2</v>
      </c>
      <c r="F18" s="10">
        <f>H18/90%</f>
        <v>38758.888888888891</v>
      </c>
      <c r="G18" s="10"/>
      <c r="H18" s="13">
        <v>34883</v>
      </c>
      <c r="I18" s="10">
        <v>32945</v>
      </c>
      <c r="J18" s="10">
        <v>31007</v>
      </c>
      <c r="K18" s="2"/>
    </row>
    <row r="19" spans="4:11" ht="17.850000000000001" x14ac:dyDescent="0.35">
      <c r="D19" s="2"/>
      <c r="E19" s="2" t="s">
        <v>1</v>
      </c>
      <c r="F19" s="10">
        <v>38190</v>
      </c>
      <c r="G19" s="10"/>
      <c r="H19" s="11">
        <f>$F$19*H15</f>
        <v>34371</v>
      </c>
      <c r="I19" s="12">
        <f>$F$19*I15</f>
        <v>32461.5</v>
      </c>
      <c r="J19" s="12">
        <f>$F$19*J15</f>
        <v>30552</v>
      </c>
      <c r="K19" s="2"/>
    </row>
    <row r="22" spans="4:11" x14ac:dyDescent="0.25">
      <c r="E22" t="s">
        <v>13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שמעון</dc:creator>
  <cp:lastModifiedBy>שמעון</cp:lastModifiedBy>
  <dcterms:created xsi:type="dcterms:W3CDTF">2024-04-30T10:25:14Z</dcterms:created>
  <dcterms:modified xsi:type="dcterms:W3CDTF">2024-06-18T16:14:02Z</dcterms:modified>
</cp:coreProperties>
</file>