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bhoch\Google Drive\Docs BU Cloud\accounting\החזרי מס רונית\2021\"/>
    </mc:Choice>
  </mc:AlternateContent>
  <bookViews>
    <workbookView xWindow="0" yWindow="0" windowWidth="28800" windowHeight="1236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K15" i="1" l="1"/>
  <c r="F5" i="1"/>
  <c r="F2" i="1"/>
  <c r="J15" i="1" l="1"/>
  <c r="I15" i="1"/>
  <c r="H15" i="1"/>
  <c r="C15" i="1"/>
  <c r="F15" i="1" l="1"/>
  <c r="B15" i="1"/>
</calcChain>
</file>

<file path=xl/sharedStrings.xml><?xml version="1.0" encoding="utf-8"?>
<sst xmlns="http://schemas.openxmlformats.org/spreadsheetml/2006/main" count="12" uniqueCount="12">
  <si>
    <t>אלנט</t>
  </si>
  <si>
    <t xml:space="preserve">מס שולם </t>
  </si>
  <si>
    <t xml:space="preserve">הכנסה </t>
  </si>
  <si>
    <t>רובריקה 150</t>
  </si>
  <si>
    <t>מרבד</t>
  </si>
  <si>
    <t>נוגה</t>
  </si>
  <si>
    <t>התיישבותי</t>
  </si>
  <si>
    <t>רובריקה 158</t>
  </si>
  <si>
    <t>"45"</t>
  </si>
  <si>
    <t>"244"</t>
  </si>
  <si>
    <t>"248"</t>
  </si>
  <si>
    <t>"218"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</si>
</sst>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rightToLeft="1" tabSelected="1" workbookViewId="0">
      <selection activeCell="C15" sqref="C15"/>
    </sheetView>
  </sheetViews>
  <sheetFormatPr defaultRowHeight="14.25" x14ac:dyDescent="0.2"/>
  <cols>
    <col min="1" max="1" width="10.25" bestFit="1" customWidth="1"/>
  </cols>
  <sheetData>
    <row r="1" spans="1:11" x14ac:dyDescent="0.2">
      <c r="B1" t="s">
        <v>2</v>
      </c>
      <c r="C1" t="s">
        <v>1</v>
      </c>
      <c r="F1" t="s">
        <v>3</v>
      </c>
      <c r="H1" t="s">
        <v>8</v>
      </c>
      <c r="I1" t="s">
        <v>9</v>
      </c>
      <c r="J1" t="s">
        <v>10</v>
      </c>
      <c r="K1" t="s">
        <v>11</v>
      </c>
    </row>
    <row r="2" spans="1:11" x14ac:dyDescent="0.2">
      <c r="A2" t="s">
        <v>0</v>
      </c>
      <c r="B2">
        <v>39000</v>
      </c>
      <c r="C2">
        <v>14396</v>
      </c>
      <c r="F2" s="1">
        <f>B2+B3+B4</f>
        <v>48196</v>
      </c>
    </row>
    <row r="3" spans="1:11" x14ac:dyDescent="0.2">
      <c r="A3" t="s">
        <v>4</v>
      </c>
      <c r="B3" s="1">
        <v>9196</v>
      </c>
      <c r="C3" s="1">
        <v>3066</v>
      </c>
    </row>
    <row r="4" spans="1:11" x14ac:dyDescent="0.2">
      <c r="B4" s="1"/>
      <c r="C4" s="1"/>
      <c r="F4" t="s">
        <v>7</v>
      </c>
    </row>
    <row r="5" spans="1:11" x14ac:dyDescent="0.2">
      <c r="A5" t="s">
        <v>5</v>
      </c>
      <c r="B5">
        <v>251156</v>
      </c>
      <c r="C5">
        <f>34919-908</f>
        <v>34011</v>
      </c>
      <c r="F5">
        <f>SUM(B5:B6)</f>
        <v>282617</v>
      </c>
      <c r="H5">
        <v>6278</v>
      </c>
      <c r="I5">
        <v>238969</v>
      </c>
      <c r="J5">
        <v>5744</v>
      </c>
      <c r="K5">
        <v>216662</v>
      </c>
    </row>
    <row r="6" spans="1:11" x14ac:dyDescent="0.2">
      <c r="A6" t="s">
        <v>6</v>
      </c>
      <c r="B6">
        <v>31461</v>
      </c>
      <c r="C6">
        <v>10536</v>
      </c>
      <c r="H6">
        <v>1187</v>
      </c>
      <c r="I6">
        <v>29052</v>
      </c>
      <c r="J6">
        <v>3156</v>
      </c>
      <c r="K6">
        <v>28665</v>
      </c>
    </row>
    <row r="15" spans="1:11" x14ac:dyDescent="0.2">
      <c r="B15">
        <f>SUM(B2:B13)</f>
        <v>330813</v>
      </c>
      <c r="C15">
        <f>SUM(C2:C13)</f>
        <v>62009</v>
      </c>
      <c r="F15" s="1">
        <f>F5+F2</f>
        <v>330813</v>
      </c>
      <c r="H15">
        <f>SUM(H2:H13)</f>
        <v>7465</v>
      </c>
      <c r="I15">
        <f>SUM(I2:I13)</f>
        <v>268021</v>
      </c>
      <c r="J15">
        <f>SUM(J2:J13)</f>
        <v>8900</v>
      </c>
      <c r="K15">
        <f>SUM(K2:K13)</f>
        <v>245327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dcterms:created xsi:type="dcterms:W3CDTF">2025-01-13T22:13:56Z</dcterms:created>
  <dcterms:modified xsi:type="dcterms:W3CDTF">2025-01-13T23:51:57Z</dcterms:modified>
</cp:coreProperties>
</file>